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showInkAnnotation="0"/>
  <mc:AlternateContent xmlns:mc="http://schemas.openxmlformats.org/markup-compatibility/2006">
    <mc:Choice Requires="x15">
      <x15ac:absPath xmlns:x15ac="http://schemas.microsoft.com/office/spreadsheetml/2010/11/ac" url="https://fnma-my.sharepoint.com/personal/e3uddc_fanniemae_com/Documents/Documents/_Op_Stmts/"/>
    </mc:Choice>
  </mc:AlternateContent>
  <xr:revisionPtr revIDLastSave="69" documentId="8_{0B70900A-3E2B-44E3-AB47-063D8DD2187E}" xr6:coauthVersionLast="47" xr6:coauthVersionMax="47" xr10:uidLastSave="{566C9409-A609-48B3-8A83-92A50EFF1DB5}"/>
  <bookViews>
    <workbookView xWindow="14190" yWindow="-16320" windowWidth="29040" windowHeight="15840" xr2:uid="{00000000-000D-0000-FFFF-FFFF00000000}"/>
  </bookViews>
  <sheets>
    <sheet name="OS Business View" sheetId="5" r:id="rId1"/>
    <sheet name="OS Detail Template v1.2" sheetId="12" r:id="rId2"/>
    <sheet name="Business Glossary - v1.2" sheetId="14" r:id="rId3"/>
    <sheet name="Change Log" sheetId="15" r:id="rId4"/>
    <sheet name="Reference" sheetId="13" state="hidden" r:id="rId5"/>
    <sheet name="Sheet1" sheetId="16" state="hidden" r:id="rId6"/>
  </sheets>
  <definedNames>
    <definedName name="_xlnm._FilterDatabase" localSheetId="2" hidden="1">'Business Glossary - v1.2'!$A$2:$F$55</definedName>
    <definedName name="_xlnm._FilterDatabase" localSheetId="3" hidden="1">'Change Log'!$A$1:$B$2</definedName>
    <definedName name="AdvertisingMarketing">Sheet1!$C$19:$Q$19</definedName>
    <definedName name="ECAPEX">Sheet1!$C$28:$E$28</definedName>
    <definedName name="Fruits">Sheet1!$D$36:$D$39</definedName>
    <definedName name="GeneralAdmin">Sheet1!$C$15:$BE$15</definedName>
    <definedName name="Operating_Statement_Detail_Type">Sheet1!$B$6:$B$29</definedName>
    <definedName name="OtherExpenses">Sheet1!$C$25:$G$25</definedName>
    <definedName name="OtherIncome">Sheet1!$C$13:$V$13</definedName>
    <definedName name="PayrollBenefits">Sheet1!$C$16:$AB$16</definedName>
    <definedName name="PFEES">Sheet1!$C$20:$K$20</definedName>
    <definedName name="Phil">Sheet1!$B$6:$BE$29</definedName>
    <definedName name="_xlnm.Print_Area" localSheetId="2">'Business Glossary - v1.2'!$A$1:$J$60</definedName>
    <definedName name="_xlnm.Print_Area" localSheetId="0">'OS Business View'!$A$1:$P$36</definedName>
    <definedName name="_xlnm.Print_Titles" localSheetId="0">'OS Business View'!$10:$11</definedName>
    <definedName name="Produce">Sheet1!$D$35:$E$35</definedName>
    <definedName name="RepairsMaintenance">Sheet1!$C$22:$AO$22</definedName>
    <definedName name="Utilities">Sheet1!$C$17:$N$17</definedName>
    <definedName name="Vegetables">Sheet1!$E$36:$E$39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3" i="13" l="1"/>
  <c r="A1" i="14" l="1"/>
</calcChain>
</file>

<file path=xl/sharedStrings.xml><?xml version="1.0" encoding="utf-8"?>
<sst xmlns="http://schemas.openxmlformats.org/spreadsheetml/2006/main" count="1322" uniqueCount="529">
  <si>
    <t>Length</t>
  </si>
  <si>
    <t>Type</t>
  </si>
  <si>
    <t>String</t>
  </si>
  <si>
    <t>Numeric</t>
  </si>
  <si>
    <t>0 to 13</t>
  </si>
  <si>
    <t>Statement Type</t>
  </si>
  <si>
    <t>Lender/Servicer Loan Number</t>
  </si>
  <si>
    <t>1 to 13</t>
  </si>
  <si>
    <t>Additional Comments</t>
  </si>
  <si>
    <t>Only two decimal places allowed. This field should be entered for Mezzanine or Preferred Equity (Fannie Mae or Third Party)</t>
  </si>
  <si>
    <t>Enter the dollar amount of laundry income, washer/dryer rental, and vending income.</t>
  </si>
  <si>
    <t>Enter the dollar amount of parking and garage income.</t>
  </si>
  <si>
    <t>Enter the dollar amount of income (net of any vacancies) from commercial tenants.</t>
  </si>
  <si>
    <t>C</t>
  </si>
  <si>
    <t>Enter the dollar amount of Water &amp; Sewer charges.</t>
  </si>
  <si>
    <t>Enter the dollar amount of ground rent amount.</t>
  </si>
  <si>
    <t>Enter the dollar amount of property insurance.</t>
  </si>
  <si>
    <t>Enter the dollar amount of real estate taxes.</t>
  </si>
  <si>
    <t>Enter the dollar amount of the Capital Expenditures (Replacement Reserve) as of the beginning of the operating statement period. This item should have the same value for both the “Borrower Actual” and “Normalized” fields.</t>
  </si>
  <si>
    <t>2 to 3</t>
  </si>
  <si>
    <t>1 to 200</t>
  </si>
  <si>
    <t>OI = Other Income</t>
  </si>
  <si>
    <t xml:space="preserve">Applications Fees </t>
  </si>
  <si>
    <t xml:space="preserve">Cable Income </t>
  </si>
  <si>
    <t xml:space="preserve">Club House Rental Income </t>
  </si>
  <si>
    <t xml:space="preserve">Cooperative Property Flip Fees (Flip tax) </t>
  </si>
  <si>
    <t xml:space="preserve">Cooperative Property Unit Sales </t>
  </si>
  <si>
    <t xml:space="preserve">Corporate Premiums </t>
  </si>
  <si>
    <t xml:space="preserve">Forfeited Security Deposits </t>
  </si>
  <si>
    <t xml:space="preserve">Interest Reduction Payments (IRP) </t>
  </si>
  <si>
    <t xml:space="preserve">Late Fees </t>
  </si>
  <si>
    <t xml:space="preserve">Miscellaneous Income </t>
  </si>
  <si>
    <t>Non-Refundable Fees</t>
  </si>
  <si>
    <t>Non-Sufficient Fund Fees</t>
  </si>
  <si>
    <t>Pet Income</t>
  </si>
  <si>
    <t>Premiums</t>
  </si>
  <si>
    <t>Rate Cap Agreement Funds Received – Ongoing</t>
  </si>
  <si>
    <t>Reimbursements</t>
  </si>
  <si>
    <t>Storage Income</t>
  </si>
  <si>
    <t>Temporary Tenants</t>
  </si>
  <si>
    <t>Utility Income</t>
  </si>
  <si>
    <t>Ancillary Expense</t>
  </si>
  <si>
    <t>General Building</t>
  </si>
  <si>
    <t>Miscellaneous</t>
  </si>
  <si>
    <t>Rate Cap Agreement Costs - Ongoing</t>
  </si>
  <si>
    <t>Other</t>
  </si>
  <si>
    <t xml:space="preserve">FF&amp;E </t>
  </si>
  <si>
    <t>Escrow</t>
  </si>
  <si>
    <t xml:space="preserve">Appliance Repairs </t>
  </si>
  <si>
    <t xml:space="preserve">Building Repairs </t>
  </si>
  <si>
    <t xml:space="preserve">Carpet Repairs </t>
  </si>
  <si>
    <t xml:space="preserve">Cleaning </t>
  </si>
  <si>
    <t xml:space="preserve">Cleaning Supplies </t>
  </si>
  <si>
    <t xml:space="preserve">Common Area Maintenance (CAM) </t>
  </si>
  <si>
    <t xml:space="preserve">Decorating </t>
  </si>
  <si>
    <t xml:space="preserve">Electrical Work </t>
  </si>
  <si>
    <t xml:space="preserve">Elevator Repairs </t>
  </si>
  <si>
    <t xml:space="preserve">Equipment Repairs </t>
  </si>
  <si>
    <t xml:space="preserve">Exterminating Services </t>
  </si>
  <si>
    <t xml:space="preserve">Floor Covering Repairs </t>
  </si>
  <si>
    <t xml:space="preserve">HVAC Repairs </t>
  </si>
  <si>
    <t xml:space="preserve">Janitorial Services </t>
  </si>
  <si>
    <t xml:space="preserve">Landscaping (Exterior) / Gardening </t>
  </si>
  <si>
    <t xml:space="preserve">Landscaping / Plants (Interior) </t>
  </si>
  <si>
    <t xml:space="preserve">Lawn and Grounds </t>
  </si>
  <si>
    <t xml:space="preserve">Locks and Keys </t>
  </si>
  <si>
    <t xml:space="preserve">Maid Service </t>
  </si>
  <si>
    <t>Make Ready</t>
  </si>
  <si>
    <t>Mechanical Repairs</t>
  </si>
  <si>
    <t>Painting (Turnover)</t>
  </si>
  <si>
    <t>Parking Lot Lighting Repair</t>
  </si>
  <si>
    <t>Parking Lot Repair (Minor)</t>
  </si>
  <si>
    <t>Pest Control</t>
  </si>
  <si>
    <t>Plumbing Repairs</t>
  </si>
  <si>
    <t>Pool Maintenance</t>
  </si>
  <si>
    <t>Repairs and Maintenance (General)</t>
  </si>
  <si>
    <t>Roof Repairs</t>
  </si>
  <si>
    <t>Rubbish Removal</t>
  </si>
  <si>
    <t>Scavenger</t>
  </si>
  <si>
    <t>Snow Removals</t>
  </si>
  <si>
    <t>Supplies</t>
  </si>
  <si>
    <t>Turnover</t>
  </si>
  <si>
    <t>Vacancy Preparation</t>
  </si>
  <si>
    <t>Water Irrigation</t>
  </si>
  <si>
    <t>Water Treatment</t>
  </si>
  <si>
    <t>Window Covering Repair / Replacement (Minor)</t>
  </si>
  <si>
    <t xml:space="preserve">Accounting or Audit </t>
  </si>
  <si>
    <t xml:space="preserve">Architectural Fees </t>
  </si>
  <si>
    <t xml:space="preserve">Attorney Fees </t>
  </si>
  <si>
    <t xml:space="preserve">Bookkeeping fees </t>
  </si>
  <si>
    <t>Engineering Fees</t>
  </si>
  <si>
    <t>Legal Fees and Expenses</t>
  </si>
  <si>
    <t>Professional Fees</t>
  </si>
  <si>
    <t>Tax Preparation Fees</t>
  </si>
  <si>
    <t xml:space="preserve">Advertising </t>
  </si>
  <si>
    <t xml:space="preserve">Apartment Finder's Guide </t>
  </si>
  <si>
    <t xml:space="preserve">Banners </t>
  </si>
  <si>
    <t xml:space="preserve">Brochures </t>
  </si>
  <si>
    <t xml:space="preserve">Building Signage </t>
  </si>
  <si>
    <t xml:space="preserve">Finder's Fee </t>
  </si>
  <si>
    <t xml:space="preserve">Tenant / Resident Relations </t>
  </si>
  <si>
    <t>Marketing</t>
  </si>
  <si>
    <t>Media Commissions</t>
  </si>
  <si>
    <t>Newspaper Ads</t>
  </si>
  <si>
    <t>Promotions</t>
  </si>
  <si>
    <t>Signage</t>
  </si>
  <si>
    <t>Supplies – Marketing</t>
  </si>
  <si>
    <t>Yellow Pages</t>
  </si>
  <si>
    <t>401(k) Contributions</t>
  </si>
  <si>
    <t>Assistant Manager and Leasing Staff Salaries</t>
  </si>
  <si>
    <t>Bonus</t>
  </si>
  <si>
    <t>Contract Labor (Carpet Cleaning /Make Ready)</t>
  </si>
  <si>
    <t>Contract Work</t>
  </si>
  <si>
    <t>Custodian Salary</t>
  </si>
  <si>
    <t>Employee Benefits</t>
  </si>
  <si>
    <t>Employee Expenses</t>
  </si>
  <si>
    <t>Employee Insurance (Medical, Disability, Dental, Vision)</t>
  </si>
  <si>
    <t>Employee Units / Rent</t>
  </si>
  <si>
    <t>FICA, FUTA, SUTA</t>
  </si>
  <si>
    <t>Health Benefits</t>
  </si>
  <si>
    <t>Labor Plumbing</t>
  </si>
  <si>
    <t>Manager Salaries</t>
  </si>
  <si>
    <t>Medicare Tax Expense</t>
  </si>
  <si>
    <t>Payroll and Benefits</t>
  </si>
  <si>
    <t>Payroll Processing / Services</t>
  </si>
  <si>
    <t>Payroll Taxes</t>
  </si>
  <si>
    <t>Salaries</t>
  </si>
  <si>
    <t>Salaries Maintenance</t>
  </si>
  <si>
    <t>Salaries or Wages (full or part time, including Maintenance Salaries)</t>
  </si>
  <si>
    <t>Subcontracted Labor</t>
  </si>
  <si>
    <t>Temporary Help</t>
  </si>
  <si>
    <t>Unemployment Insurance</t>
  </si>
  <si>
    <t>Workman’s Compensation</t>
  </si>
  <si>
    <t xml:space="preserve">Building Lights </t>
  </si>
  <si>
    <t xml:space="preserve">Dumpster Rental </t>
  </si>
  <si>
    <t xml:space="preserve">Electricity </t>
  </si>
  <si>
    <t xml:space="preserve">Gas </t>
  </si>
  <si>
    <t xml:space="preserve">Heat </t>
  </si>
  <si>
    <t>Non-Common Area Maintenance (CAM) Electric</t>
  </si>
  <si>
    <t>Parking Lot Electric</t>
  </si>
  <si>
    <t>Parking Lot Lights</t>
  </si>
  <si>
    <t>Trash Removal (Including Contract)</t>
  </si>
  <si>
    <t>Utilities</t>
  </si>
  <si>
    <t>Vacant – Utilities</t>
  </si>
  <si>
    <t xml:space="preserve">Administrative Fees </t>
  </si>
  <si>
    <t xml:space="preserve">Ad Valorem Tax </t>
  </si>
  <si>
    <t xml:space="preserve">Alarm System </t>
  </si>
  <si>
    <t xml:space="preserve">Answering Service </t>
  </si>
  <si>
    <t xml:space="preserve">Applicant Screening </t>
  </si>
  <si>
    <t xml:space="preserve">Auto Leasing (Facility Vehicles) </t>
  </si>
  <si>
    <t xml:space="preserve">Auto Repairs and Maintenance </t>
  </si>
  <si>
    <t xml:space="preserve">Bank Charges </t>
  </si>
  <si>
    <t xml:space="preserve">Broker Commissions and Fees </t>
  </si>
  <si>
    <t xml:space="preserve">Business License </t>
  </si>
  <si>
    <t xml:space="preserve">Cable / Satellite </t>
  </si>
  <si>
    <t xml:space="preserve">Cell Phones / Pagers </t>
  </si>
  <si>
    <t xml:space="preserve">Commissions </t>
  </si>
  <si>
    <t xml:space="preserve">Computer Repairs, Equipment or Software </t>
  </si>
  <si>
    <t xml:space="preserve">Courtesy Patrol </t>
  </si>
  <si>
    <t xml:space="preserve">Credit Check </t>
  </si>
  <si>
    <t xml:space="preserve">Donations </t>
  </si>
  <si>
    <t xml:space="preserve">Education, Continuing Education, and Training </t>
  </si>
  <si>
    <t xml:space="preserve">Entertainment </t>
  </si>
  <si>
    <t xml:space="preserve">Equipment Lease and Rental </t>
  </si>
  <si>
    <t xml:space="preserve">Eviction Expense </t>
  </si>
  <si>
    <t xml:space="preserve">Fire Extinguisher and Moving Expense </t>
  </si>
  <si>
    <t xml:space="preserve">Fire Prevention and Protection </t>
  </si>
  <si>
    <t xml:space="preserve">Freight and Shipping </t>
  </si>
  <si>
    <t xml:space="preserve">Leased Equipment (Furniture Rental) </t>
  </si>
  <si>
    <t xml:space="preserve">Leasing Commissions </t>
  </si>
  <si>
    <t>Leasing Office Expense</t>
  </si>
  <si>
    <t>Licenses</t>
  </si>
  <si>
    <t>Life Safety</t>
  </si>
  <si>
    <t>Mileage</t>
  </si>
  <si>
    <t xml:space="preserve">Miscellaneous General and Administrative </t>
  </si>
  <si>
    <t>Model Apartment (Model Unit)</t>
  </si>
  <si>
    <t>Office Cleaning</t>
  </si>
  <si>
    <t>Office Supplies / Equipment</t>
  </si>
  <si>
    <t>Office Unit (Non-Revenue Unit)</t>
  </si>
  <si>
    <t>Permits</t>
  </si>
  <si>
    <t>Personal Property Taxes</t>
  </si>
  <si>
    <t>Postage</t>
  </si>
  <si>
    <t>Printing</t>
  </si>
  <si>
    <t>Public Relations</t>
  </si>
  <si>
    <t>Rental Commissions</t>
  </si>
  <si>
    <t>Rental Expense</t>
  </si>
  <si>
    <t>Security</t>
  </si>
  <si>
    <t>Security Services</t>
  </si>
  <si>
    <t>Security Vehicle and Maintenance Vehicle</t>
  </si>
  <si>
    <t>Space Design and Drawings</t>
  </si>
  <si>
    <t>Subscriptions and Dues</t>
  </si>
  <si>
    <t>Telephone</t>
  </si>
  <si>
    <t>Travel</t>
  </si>
  <si>
    <t>Truck Repairs</t>
  </si>
  <si>
    <t>Uniform Service</t>
  </si>
  <si>
    <t>Utility Vehicle</t>
  </si>
  <si>
    <t>Vehicle Lease</t>
  </si>
  <si>
    <t>Vehicle Repairs and Expense</t>
  </si>
  <si>
    <t xml:space="preserve"> </t>
  </si>
  <si>
    <t>Standard Business Name (XLSX)</t>
  </si>
  <si>
    <t>Technical Data Point Name (JSON)</t>
  </si>
  <si>
    <t>Definition</t>
  </si>
  <si>
    <t>Allowable Values</t>
  </si>
  <si>
    <t>Business Rules</t>
  </si>
  <si>
    <t>R</t>
  </si>
  <si>
    <t>MM/DD/CCYY</t>
  </si>
  <si>
    <t>Property Name</t>
  </si>
  <si>
    <t>property_name</t>
  </si>
  <si>
    <t xml:space="preserve">The current name of the property that serves as mortgage collateral.
</t>
  </si>
  <si>
    <t>Text box with maximum length of 50 characters</t>
  </si>
  <si>
    <t>Property Street Address</t>
  </si>
  <si>
    <t>property_street_address</t>
  </si>
  <si>
    <t>A free-form text to capture the current street address of the property serving as mortgage collateral.</t>
  </si>
  <si>
    <t>Property City</t>
  </si>
  <si>
    <t>property_city</t>
  </si>
  <si>
    <t>A free-form text to capture the current city of the property serving as mortgage collateral.</t>
  </si>
  <si>
    <t>Text box with maximum length of 25 characters</t>
  </si>
  <si>
    <t>Property State</t>
  </si>
  <si>
    <t>property_state</t>
  </si>
  <si>
    <t>The two-character abbreviated code representing the state in which the property serving as mortgage collateral is located.</t>
  </si>
  <si>
    <t>Text box with maximum length of 2 characters</t>
  </si>
  <si>
    <t>Property Zip Code</t>
  </si>
  <si>
    <t>property_zipcode</t>
  </si>
  <si>
    <t>The zip (or postal) code for the property serving as mortgage collateral.</t>
  </si>
  <si>
    <t>Text box with maximum length of 10 characters. Format 12345-6789</t>
  </si>
  <si>
    <t>Property Management Company Name</t>
  </si>
  <si>
    <t>property_management_company_name</t>
  </si>
  <si>
    <t>O</t>
  </si>
  <si>
    <t>Text box with maximum length of 100 characters</t>
  </si>
  <si>
    <t>Submitter Email Address</t>
  </si>
  <si>
    <t>Picked from allowed values</t>
  </si>
  <si>
    <t>Operating Statement As Of Date</t>
  </si>
  <si>
    <t>OS_as_of_date</t>
  </si>
  <si>
    <t>The date on which the Operating Statement information for the property is as of.</t>
  </si>
  <si>
    <t>OS_type</t>
  </si>
  <si>
    <t xml:space="preserve">Picked from allowed values
</t>
  </si>
  <si>
    <t>Enter the dollar amount of gross potential rental income as if all units were 100% occupied.
This includes income that would have been generated from model, office, maintenance, employee, and other non-revenue units.
Lease differential as well as Gain/Loss to Lease must be added/subtracted from GPR. GPR may also include rent loss insurance reimbursements. All other insurance proceeds must be excluded from GPR.
For a Mortgage Loan secured by a Cooperative Property, GPR must include maintenance fees in addition to rental income from units owned by the Cooperative Organization.
Rent Loss, Past Tenants Rent, and Prepaid Rent must be included in the “Borrower Actual” column but
removed from the “Normalized” column.</t>
  </si>
  <si>
    <t>Enter the dollar amount of the foregone residential income due to physical vacancy.
Do not include foregone income from employees or other non-revenue producing units (such as model, office or maintenance) in Vacancy Loss as these items must be expensed in “Payroll and Benefits” or “General and Administrative” expense.
Also, do not include foregone residential income due to Rental Concessions as this income must be captured in the “Less Concessions” field.</t>
  </si>
  <si>
    <t>D</t>
  </si>
  <si>
    <t>Required, Optional, Conditional or Derived?</t>
  </si>
  <si>
    <t>0 &lt;= x &lt; 99999999999
Only two decimal places allowed.</t>
  </si>
  <si>
    <t>Enter the dollar amount of management fees. The amount must be either
(i) the underwritten management fee amount,
(ii) the actual Property management fee amount paid during the operating statement period or as required by the management agreement, or 
(iii) 3% to 5% of Effective Gross Income (“EGI”).
The management fee must not be less than 
3% of EGI, except for a Mortgage Loan secured by a Cooperative Property, or purchased by Fannie Mae as part of a Credit Facility or a Bulk Delivery, and related party management fees should not exceed market rates. Regardless, the amount must not be less than the management fee used in underwriting the Mortgage Loan.
The “Borrower Actual” field must include the actual amount reported by the Borrower. If the Borrower reports no management fee, the “Borrower Actual” field must be reported as zero, and the “Normalized” field must include the calculated/normalized amount defined above.</t>
  </si>
  <si>
    <t>0 &lt;= x &lt; 99999999999
Only two decimal places allowed.
Usually Required and must be &gt;= 0; if Property is tax exempt then 0.</t>
  </si>
  <si>
    <t>The “Borrower Actual” field must include the amount of items reported by the Borrower on its operating statement that are identified as Capital Expenditures (Replacement Reserve), which includes, but is not limited to, amounts released from the Replacement Reserve.
The “Normalized” field must be the greater of (i) the underwritten value used to determine the Replacement Reserve contribution, or (ii) the actual Replacement Reserve contribution amount due pursuant to the Loan Documents, which may be adjusted by the Servicer from time to time (e.g., a revised amount required as a result of an updated Physical Condition Assessment (PCA)).
If the underwritten value has not been provided and the escrow impound for the Replacement Reserve is waived, the amount should reflect a Replacement Reserve contribution on a per annum basis of $250 per unit for a non-Senior Housing Property and $300 per unit for a Senior Housing Property.</t>
  </si>
  <si>
    <t>Enter the actual cash dollar amount held by the Cooperative Organization as a reserve to be used to fund capital replacements, improvements or operating shortfall, if any, at the end of the operating statement period.
This field must be left blank for non-Cooperative Properties. The same value must be entered for the “Borrower Actual” field and the “Normalized” field.</t>
  </si>
  <si>
    <t>Enter the dollar amount of the last unit sold.
This field must be left blank for non-Cooperative Properties. The same value must be entered for the “Borrower Actual” field and the “Normalized” field.</t>
  </si>
  <si>
    <t>0 &lt;= x &lt; 99999999999
Only two decimal places allowed.
Required for CoOperative Properties.</t>
  </si>
  <si>
    <t>additional_comments</t>
  </si>
  <si>
    <t>Enter a positive dollar amount for funds withdrawn during the operating statement period for expenditures. This item should have the same value for both the “Borrower Actual” and “Normalized” fields.</t>
  </si>
  <si>
    <t>Enter the dollar amount of Capital Expenditures (Replacement Reserve) collected during the operating statement period. This item should have the same value for both the “Borrower Actual” and “Normalized fields”.</t>
  </si>
  <si>
    <t>Free-form text to include comments to the Operating Statement</t>
  </si>
  <si>
    <t>Version</t>
  </si>
  <si>
    <t>1.0</t>
  </si>
  <si>
    <t>Date of Publication</t>
  </si>
  <si>
    <t>Change Description</t>
  </si>
  <si>
    <t>Initial data set.</t>
  </si>
  <si>
    <t>Merged changes and formatted to look similar to RR Glossary</t>
  </si>
  <si>
    <t>Operating Statement Detail Type</t>
  </si>
  <si>
    <t>OS_detail_type</t>
  </si>
  <si>
    <t>1 to 50</t>
  </si>
  <si>
    <t>OS_detail_amount</t>
  </si>
  <si>
    <t>Income' or 'Expense' amount for the Operating Statement Detail Type and Operating Statement Detail Name.</t>
  </si>
  <si>
    <t>Operating Statement Detail Amount</t>
  </si>
  <si>
    <t>See 'Reference' tab</t>
  </si>
  <si>
    <t>The email address of the representative of the entity that submits the rent roll in XLSX format. The Rent Roll Digitizer will automatically send success and error messages to this email address upon receipt of Operating Statement data.</t>
  </si>
  <si>
    <t>Enter the dollar amount of Bad Debt (i.e., the aggregate amount of unpaid rental income due from non-paying tenants determined to be uncollectable).</t>
  </si>
  <si>
    <t>Enter the dollar amount of forgone residential income due to rental concessions (i.e., the aggregate amount of forgone residential income resulting from incentives granted to tenants for signing a lease, such as free rent for one or more months, move-in allowance, gift cards, etc.).</t>
  </si>
  <si>
    <r>
      <t xml:space="preserve">The name of the </t>
    </r>
    <r>
      <rPr>
        <sz val="11"/>
        <rFont val="Calibri"/>
        <family val="2"/>
        <scheme val="minor"/>
      </rPr>
      <t>current entity/firm responsible for ensuring effective administration, leasing, marketing and maintenance of the multifamily property</t>
    </r>
  </si>
  <si>
    <r>
      <t xml:space="preserve">An Extraordinary Capital Expenditure is money used to purchase, upgrade, improve, or extend the life of long-term assets. Long-term assets are typically property, infrastructure, or equipment with a useful life of more than one year.
</t>
    </r>
    <r>
      <rPr>
        <b/>
        <sz val="11"/>
        <rFont val="Calibri"/>
        <family val="2"/>
        <scheme val="minor"/>
      </rPr>
      <t>Other:</t>
    </r>
    <r>
      <rPr>
        <sz val="11"/>
        <rFont val="Calibri"/>
        <family val="2"/>
        <scheme val="minor"/>
      </rPr>
      <t xml:space="preserve"> Items that have been excluded from the repair and maintenance line item, typically considered to be of a capital nature and/or subject to amortization or depreciation, and that are not anticipated as part of Capital Expenditures (Replacement Reserve); 
</t>
    </r>
    <r>
      <rPr>
        <b/>
        <sz val="11"/>
        <rFont val="Calibri"/>
        <family val="2"/>
        <scheme val="minor"/>
      </rPr>
      <t>FF&amp;E:</t>
    </r>
    <r>
      <rPr>
        <sz val="11"/>
        <rFont val="Calibri"/>
        <family val="2"/>
        <scheme val="minor"/>
      </rPr>
      <t xml:space="preserve">Furniture, Fixtures, and Equipment Reserve Account (FF&amp;E); 
</t>
    </r>
    <r>
      <rPr>
        <b/>
        <sz val="11"/>
        <rFont val="Calibri"/>
        <family val="2"/>
        <scheme val="minor"/>
      </rPr>
      <t>Escrow:</t>
    </r>
    <r>
      <rPr>
        <sz val="11"/>
        <rFont val="Calibri"/>
        <family val="2"/>
        <scheme val="minor"/>
      </rPr>
      <t xml:space="preserve"> Repair Escrow
Calculated from the tab '</t>
    </r>
    <r>
      <rPr>
        <sz val="11"/>
        <color rgb="FFFF0000"/>
        <rFont val="Calibri"/>
        <family val="2"/>
        <scheme val="minor"/>
      </rPr>
      <t>Operating Statements Detail</t>
    </r>
    <r>
      <rPr>
        <sz val="11"/>
        <rFont val="Calibri"/>
        <family val="2"/>
        <scheme val="minor"/>
      </rPr>
      <t>' for rows with Detail Type = ECE (Extraordinary Capital Expenditure)</t>
    </r>
  </si>
  <si>
    <r>
      <t xml:space="preserve">Only two decimal places allowed. This field should be entered for the Fannie Mae primary lien on the property. 
</t>
    </r>
    <r>
      <rPr>
        <sz val="11"/>
        <color indexed="10"/>
        <rFont val="Calibri"/>
        <family val="2"/>
        <scheme val="minor"/>
      </rPr>
      <t>Note - Quarterly, YTD, or Monthly Debt Service expected for quarterly, YTD, or Monthly operating statements.  Annual Debt Service expected for annual operating statements.  For loans with multiple properties, the Debt Service should be split between the operating statements.</t>
    </r>
  </si>
  <si>
    <r>
      <t xml:space="preserve">Only two decimal places allowed.  This field should be entered for the Fannie Mae secondary or supplemental lien on the property.  
</t>
    </r>
    <r>
      <rPr>
        <sz val="11"/>
        <color indexed="10"/>
        <rFont val="Calibri"/>
        <family val="2"/>
        <scheme val="minor"/>
      </rPr>
      <t>Note - Quarterly, YTD, or Monthly additional Debt Service expected for quarterly, YTD, or monthly operating statements.  Annual Debt Service expected for annual operating statements.  For loans with multiple properties, the Debt Service should be split between the operating statements.</t>
    </r>
  </si>
  <si>
    <r>
      <t xml:space="preserve">Only two decimal places allowed.  This field should be entered for all combined remaining Fannie Mae liens on the property. 
</t>
    </r>
    <r>
      <rPr>
        <sz val="11"/>
        <color indexed="10"/>
        <rFont val="Calibri"/>
        <family val="2"/>
        <scheme val="minor"/>
      </rPr>
      <t xml:space="preserve">
Note - Quarterly, YTD, or Monthly additional Debt Service expected for quarterly, YTD, or monthly operating statements.  Annual Debt Service expected for annual operating statements.  For loans with multiple properties, the Debt Service should be split between the operating statements.</t>
    </r>
  </si>
  <si>
    <t>Loss to Bad Debt</t>
  </si>
  <si>
    <t xml:space="preserve">Loss to Concessions </t>
  </si>
  <si>
    <t>Loss to Vacancy</t>
  </si>
  <si>
    <t>Removed 6 data points. Added questions</t>
  </si>
  <si>
    <t>YTD</t>
  </si>
  <si>
    <t>JAN</t>
  </si>
  <si>
    <t>FEB</t>
  </si>
  <si>
    <t>MAR</t>
  </si>
  <si>
    <t>APR</t>
  </si>
  <si>
    <t>MAY</t>
  </si>
  <si>
    <t>JUN</t>
  </si>
  <si>
    <t>JUL</t>
  </si>
  <si>
    <t>AUG</t>
  </si>
  <si>
    <t>SEP</t>
  </si>
  <si>
    <t>OCT</t>
  </si>
  <si>
    <t>NOV</t>
  </si>
  <si>
    <t>DEC</t>
  </si>
  <si>
    <t>Midtown Center</t>
  </si>
  <si>
    <t>1100 15th St. NW</t>
  </si>
  <si>
    <t>Washington</t>
  </si>
  <si>
    <t>DC</t>
  </si>
  <si>
    <t>1.1.1a</t>
  </si>
  <si>
    <t>1.2</t>
  </si>
  <si>
    <t>ABC Properties Inc.</t>
  </si>
  <si>
    <t>jane.doe@abcpi.com</t>
  </si>
  <si>
    <t>1.2.1</t>
  </si>
  <si>
    <t>Removed Fiscal Year and Fiscal Quarter from OS Detail Template</t>
  </si>
  <si>
    <t>Re-wrote both the templates
Updated the Business Glossary
Added reference values</t>
  </si>
  <si>
    <t>20005</t>
  </si>
  <si>
    <t>1.2.2</t>
  </si>
  <si>
    <t>Seller Loan Number</t>
  </si>
  <si>
    <t>Created transposed Business View of Main tab.
Removed FM Loan Number from the Details tab.</t>
  </si>
  <si>
    <t>Picked from allowed values.
See Reference tab for details</t>
  </si>
  <si>
    <t>Column2</t>
  </si>
  <si>
    <r>
      <t xml:space="preserve">Operating Statement </t>
    </r>
    <r>
      <rPr>
        <b/>
        <sz val="10"/>
        <rFont val="Arial"/>
        <family val="2"/>
      </rPr>
      <t>Custom</t>
    </r>
    <r>
      <rPr>
        <sz val="10"/>
        <rFont val="Arial"/>
        <family val="2"/>
      </rPr>
      <t xml:space="preserve"> Detail Name</t>
    </r>
  </si>
  <si>
    <r>
      <t xml:space="preserve">Operating Statement </t>
    </r>
    <r>
      <rPr>
        <b/>
        <sz val="10"/>
        <rFont val="Arial"/>
        <family val="2"/>
      </rPr>
      <t>Standard</t>
    </r>
    <r>
      <rPr>
        <sz val="10"/>
        <rFont val="Arial"/>
        <family val="2"/>
      </rPr>
      <t xml:space="preserve"> Detail Name</t>
    </r>
  </si>
  <si>
    <t>Calculated from the tab 'OS Detail Template v1.2' for rows with Detail Type = OI (Other Income)</t>
  </si>
  <si>
    <t>Calculated from the tab 'OS Detail Template v1.2' for rows with Detail Type = GAE (General &amp; Administrative Expenses)</t>
  </si>
  <si>
    <t>Calculated from the tab 'OS Detail Template v1.2' for rows with Detail Type = PB (Payroll &amp; Benefits)</t>
  </si>
  <si>
    <t>Calculated from the tab 'OS Detail Template v1.2' for rows with Detail Type = UT (Utilities)</t>
  </si>
  <si>
    <t>Calculated from the tab 'OS Detail Template v1.2' for rows with Detail Type = AM (Advertising &amp; Marketing)</t>
  </si>
  <si>
    <t>Calculated from the tab 'OS Detail Template v1.2' for rows with Detail Type = PF (Professional Fees)</t>
  </si>
  <si>
    <t>Calculated from the tab 'OS Detail Template v1.2' for rows with Detail Type = RM (Repairs &amp; Maintenance)</t>
  </si>
  <si>
    <t>Calculated from the tab 'OS Detail Template v1.2' for rows with Detail Type = OE (Other Expenses)</t>
  </si>
  <si>
    <t>Operating Statement Standard Detail Name</t>
  </si>
  <si>
    <t>OS_std_detail_name</t>
  </si>
  <si>
    <t>Standard (pre-defined) name of the 'Income' or 'Expense' within the Operating Statement Detail Type.</t>
  </si>
  <si>
    <t>Operating Statement Custom Detail Name</t>
  </si>
  <si>
    <t>OS_custom_detail_name</t>
  </si>
  <si>
    <t>Custom (not pre-defined) name of the 'Income' or 'Expense' within the Operating Statement Detail Type.</t>
  </si>
  <si>
    <r>
      <t xml:space="preserve">0 &lt;= x &lt; 99999999999
Only two decimal places allowed.
This value can be left blank; it is </t>
    </r>
    <r>
      <rPr>
        <u/>
        <sz val="11"/>
        <rFont val="Calibri"/>
        <family val="2"/>
        <scheme val="minor"/>
      </rPr>
      <t>always</t>
    </r>
    <r>
      <rPr>
        <sz val="11"/>
        <rFont val="Calibri"/>
        <family val="2"/>
        <scheme val="minor"/>
      </rPr>
      <t xml:space="preserve"> calculated and persisted.
If entered, it is verified against the calculated value : 
1. If the verification is a success, no further action 
2. If the verification failed, a warning message is issued.
This value is calculated by adding all the Operating Statement Detail Amount  entries for Operating Statement Detail Type = 'OI (Other Income)'.</t>
    </r>
  </si>
  <si>
    <t>Required, if  Operating Statement Standard Detail Name = 'Other'.
Optional, otherwise.</t>
  </si>
  <si>
    <t>submitter_email_addr</t>
  </si>
  <si>
    <t>M1</t>
  </si>
  <si>
    <t>M2</t>
  </si>
  <si>
    <t>M3</t>
  </si>
  <si>
    <t>M4</t>
  </si>
  <si>
    <t>M5</t>
  </si>
  <si>
    <t>M6</t>
  </si>
  <si>
    <t>M7</t>
  </si>
  <si>
    <t>M8</t>
  </si>
  <si>
    <t>M9</t>
  </si>
  <si>
    <t>M10</t>
  </si>
  <si>
    <t>M11</t>
  </si>
  <si>
    <t>M12</t>
  </si>
  <si>
    <r>
      <t xml:space="preserve">Redefined the allowed values for Statement Type
Added 'Other' for each of the Operating Statement Detail Name in the Reference tab
Renamed Operating Statement  Detail Name to Operating Statement </t>
    </r>
    <r>
      <rPr>
        <b/>
        <sz val="11"/>
        <color theme="1"/>
        <rFont val="Calibri"/>
        <family val="2"/>
        <scheme val="minor"/>
      </rPr>
      <t>Standard</t>
    </r>
    <r>
      <rPr>
        <sz val="11"/>
        <color theme="1"/>
        <rFont val="Calibri"/>
        <family val="2"/>
        <scheme val="minor"/>
      </rPr>
      <t xml:space="preserve"> Detail Name
Added Operating Statement </t>
    </r>
    <r>
      <rPr>
        <b/>
        <sz val="11"/>
        <color theme="1"/>
        <rFont val="Calibri"/>
        <family val="2"/>
        <scheme val="minor"/>
      </rPr>
      <t>Custom</t>
    </r>
    <r>
      <rPr>
        <sz val="11"/>
        <color theme="1"/>
        <rFont val="Calibri"/>
        <family val="2"/>
        <scheme val="minor"/>
      </rPr>
      <t xml:space="preserve"> Detail Name
Cleaned up the Detail Name entries
Added Business Rules for each of the derived data points.</t>
    </r>
  </si>
  <si>
    <t>6/30/2022</t>
  </si>
  <si>
    <t>Property Master Number</t>
  </si>
  <si>
    <t>MRQ</t>
  </si>
  <si>
    <t>Q1</t>
  </si>
  <si>
    <t>Q2</t>
  </si>
  <si>
    <t>Q3</t>
  </si>
  <si>
    <t>Q4</t>
  </si>
  <si>
    <t>property_mstr_nbr</t>
  </si>
  <si>
    <t>A unique number assigned by Fannie Mae for the Property or other collateral type.</t>
  </si>
  <si>
    <t>A system generated number to uniquely identify a property across Fannie Mae Multifamily property portfolio, as a result of the geocoding process.</t>
  </si>
  <si>
    <t>Subcategories</t>
  </si>
  <si>
    <t>Optional</t>
  </si>
  <si>
    <t>Statement Type. 
YTD is code for Year-to-date. 
MRQ is code for Most Recent Quarter.
M1, M2..M12 are codes for the last 12 months, beginning with M1 being the last month.</t>
  </si>
  <si>
    <t>M1, M2, M3, M4, M5, M6, M7, M8, M9, M10, M11, M12
MRQ
YTD</t>
  </si>
  <si>
    <t>JAN, FEB, MAR, APR, MAY, JUN, JUL, AUG, SEP, OCT, NOV, DEC
Q1, Q2, Q3, Q4</t>
  </si>
  <si>
    <t>Added Property Master Number.
Removed Collateral Reference Number.
Removed Fiscal Year and Fiscal Quarter
Temporarily removed: Borrower CashFlow Debt Service - A Note (1st lien), Borrower CashFlow Debt Service - B Note (2nd lien), Borrower CashFlow Debt Service - C Note (all remaining liens combined), Borrower CashFlow Debt Service - Mezzanine and/or Preferred Equity, Borrower CoOp Cash Reserves, Borrower CoOp Last Unit Sale Price, Borrower CapExp RR Activity Beginning Balance, Borrower CapExp RR Activity Less Expenditures, Borrower CapExp RR Activity Plus Additions.</t>
  </si>
  <si>
    <t>seller_ln_nbr</t>
  </si>
  <si>
    <t>A&amp;M = Advertising &amp; Marketing</t>
  </si>
  <si>
    <t>ECAPEX = Extraordinary Capital Expenditure</t>
  </si>
  <si>
    <t>G&amp;A = General &amp; Administrative Expenses</t>
  </si>
  <si>
    <t>OEXP = Other Expenses</t>
  </si>
  <si>
    <t>P&amp;B = Payroll &amp; Benefits</t>
  </si>
  <si>
    <t>PFEE = Professional Fees</t>
  </si>
  <si>
    <t>R&amp;M = Repairs &amp; Maintenance</t>
  </si>
  <si>
    <t>UTL = Utilities</t>
  </si>
  <si>
    <t>CAPEX</t>
  </si>
  <si>
    <t>ECAPEX</t>
  </si>
  <si>
    <t>GPR</t>
  </si>
  <si>
    <t>VAC</t>
  </si>
  <si>
    <t>BD</t>
  </si>
  <si>
    <t>CCS</t>
  </si>
  <si>
    <t>LV</t>
  </si>
  <si>
    <t>PI</t>
  </si>
  <si>
    <t>CI</t>
  </si>
  <si>
    <t>OI</t>
  </si>
  <si>
    <t>MFEE</t>
  </si>
  <si>
    <t>G&amp;A</t>
  </si>
  <si>
    <t>P&amp;B</t>
  </si>
  <si>
    <t>UTL</t>
  </si>
  <si>
    <t>W&amp;S</t>
  </si>
  <si>
    <t>A&amp;M</t>
  </si>
  <si>
    <t>PFEE</t>
  </si>
  <si>
    <t>GDR</t>
  </si>
  <si>
    <t>R&amp;M</t>
  </si>
  <si>
    <t>PINS</t>
  </si>
  <si>
    <t>RET</t>
  </si>
  <si>
    <t>OEXP</t>
  </si>
  <si>
    <r>
      <t xml:space="preserve">0 &lt;= x &lt; 99999999999
Only two decimal places allowed.
This value can be left blank; it is </t>
    </r>
    <r>
      <rPr>
        <u/>
        <sz val="11"/>
        <rFont val="Calibri"/>
        <family val="2"/>
        <scheme val="minor"/>
      </rPr>
      <t>always</t>
    </r>
    <r>
      <rPr>
        <sz val="11"/>
        <rFont val="Calibri"/>
        <family val="2"/>
        <scheme val="minor"/>
      </rPr>
      <t xml:space="preserve"> calculated and persisted.
If entered, it is verified against the calculated value : 
1. If the verification is a success, no further action 
2. If the verification failed, a warning message is issued.
This value is calculated by adding all the Operating Statement Detail Amount  entries for Operating Statement Detail Type = 'G&amp;A (General &amp; Administrative Expenses)'.</t>
    </r>
  </si>
  <si>
    <r>
      <t xml:space="preserve">0 &lt;= x &lt; 99999999999
Only two decimal places allowed.
This value can be left blank; it is </t>
    </r>
    <r>
      <rPr>
        <u/>
        <sz val="11"/>
        <rFont val="Calibri"/>
        <family val="2"/>
        <scheme val="minor"/>
      </rPr>
      <t>always</t>
    </r>
    <r>
      <rPr>
        <sz val="11"/>
        <rFont val="Calibri"/>
        <family val="2"/>
        <scheme val="minor"/>
      </rPr>
      <t xml:space="preserve"> calculated and persisted.
If entered, it is verified against the calculated value : 
1. If the verification is a success, no further action 
2. If the verification failed, a warning message is issued.
This value is calculated by adding all the Operating Statement Detail Amount  entries for Operating Statement Detail Type = 'P&amp;B (Payroll &amp; Benefits)'.</t>
    </r>
  </si>
  <si>
    <r>
      <t xml:space="preserve">0 &lt;= x &lt; 99999999999
Only two decimal places allowed.
This value can be left blank; it is </t>
    </r>
    <r>
      <rPr>
        <u/>
        <sz val="11"/>
        <rFont val="Calibri"/>
        <family val="2"/>
        <scheme val="minor"/>
      </rPr>
      <t>always</t>
    </r>
    <r>
      <rPr>
        <sz val="11"/>
        <rFont val="Calibri"/>
        <family val="2"/>
        <scheme val="minor"/>
      </rPr>
      <t xml:space="preserve"> calculated and persisted.
If entered, it is verified against the calculated value : 
1. If the verification is a success, no further action 
2. If the verification failed, a warning message is issued.
This value is calculated by adding all the Operating Statement Detail Amount  entries for Operating Statement Detail Type = 'PFEE (Professional Fees)'.</t>
    </r>
  </si>
  <si>
    <r>
      <t xml:space="preserve">0 &lt;= x &lt; 99999999999
Only two decimal places allowed.
This value can be left blank; it is </t>
    </r>
    <r>
      <rPr>
        <u/>
        <sz val="11"/>
        <rFont val="Calibri"/>
        <family val="2"/>
        <scheme val="minor"/>
      </rPr>
      <t>always</t>
    </r>
    <r>
      <rPr>
        <sz val="11"/>
        <rFont val="Calibri"/>
        <family val="2"/>
        <scheme val="minor"/>
      </rPr>
      <t xml:space="preserve"> calculated and persisted.
If entered, it is verified against the calculated value : 
1. If the verification is a success, no further action 
2. If the verification failed, a warning message is issued.
This value is calculated by adding all the Operating Statement Detail Amount  entries for Operating Statement Detail Type = 'R&amp;M (Repairs &amp; Maintenance)'.</t>
    </r>
  </si>
  <si>
    <r>
      <t xml:space="preserve">0 &lt;= x &lt; 99999999999
Only two decimal places allowed.
This value can be left blank; it is </t>
    </r>
    <r>
      <rPr>
        <u/>
        <sz val="11"/>
        <rFont val="Calibri"/>
        <family val="2"/>
        <scheme val="minor"/>
      </rPr>
      <t>always</t>
    </r>
    <r>
      <rPr>
        <sz val="11"/>
        <rFont val="Calibri"/>
        <family val="2"/>
        <scheme val="minor"/>
      </rPr>
      <t xml:space="preserve"> calculated and persisted.
If entered, it is verified against the calculated value : 
1. If the verification is a success, no further action 
2. If the verification failed, a warning message is issued.
This value is calculated by adding all the Operating Statement Detail Amount  entries for Operating Statement Detail Type = 'OEXP (Other Expenses)'.</t>
    </r>
  </si>
  <si>
    <r>
      <t xml:space="preserve">0 &lt;= x &lt; 99999999999
Only two decimal places allowed.
This value can be left blank; it is </t>
    </r>
    <r>
      <rPr>
        <u/>
        <sz val="11"/>
        <rFont val="Calibri"/>
        <family val="2"/>
        <scheme val="minor"/>
      </rPr>
      <t>always</t>
    </r>
    <r>
      <rPr>
        <sz val="11"/>
        <rFont val="Calibri"/>
        <family val="2"/>
        <scheme val="minor"/>
      </rPr>
      <t xml:space="preserve"> calculated and persisted.
If entered, it is verified against the calculated value : 
1. If the verification is a success, no further action 
2. If the verification failed, a warning message is issued.
This value is calculated by adding all the Operating Statement Detail Amount  entries for Operating Statement Detail Type = 'A&amp;M (Advertising &amp; Marketing)'.</t>
    </r>
  </si>
  <si>
    <t>GPR, VAC, BD, CCS, LV, PI, CI, OI,
MFEE, G&amp;A, P&amp;B, UTL, W&amp;S, A&amp;M, PFEE, GDR, R&amp;M, PINS, RET, OEXP,
CAPEX, ECAPEX</t>
  </si>
  <si>
    <t>Income And Expense OSAR Code</t>
  </si>
  <si>
    <t>inc_and_exp_OSAR_code</t>
  </si>
  <si>
    <t xml:space="preserve">This is the available Revenue/Expense Master Code from the CREFC Investor Reporting Package.
These codes are used in standard reporting of MULTIFAMILY OPERATING STATEMENT ANALYSIS REPORTs (MF OSAR).
Additional codes are introduced when not already defined in the CREFC Investory Reporting Package. BD, CCS, CI, W&amp;S.
</t>
  </si>
  <si>
    <t>Period</t>
  </si>
  <si>
    <t>Name of the month when the Statement Type is M1, M2 .. Or M12.
Name of the Quarter when the Statement Type is MRQ</t>
  </si>
  <si>
    <t>Gross Potential Rent</t>
  </si>
  <si>
    <t>Laundry Vending Income</t>
  </si>
  <si>
    <t>Parking Income</t>
  </si>
  <si>
    <t>Commercial Income</t>
  </si>
  <si>
    <t>Other Income</t>
  </si>
  <si>
    <t>Management Fees</t>
  </si>
  <si>
    <t>Payroll &amp; Benefits Expenses</t>
  </si>
  <si>
    <t>General &amp; Administrative Expenses</t>
  </si>
  <si>
    <t>Advertising &amp; Marketing Expenses</t>
  </si>
  <si>
    <t>Repairs &amp; Maintenance Expenses</t>
  </si>
  <si>
    <t>Other Expenses</t>
  </si>
  <si>
    <t>Capital Expenditures Replacement Reserves</t>
  </si>
  <si>
    <t>Extraordinary Capital Expenditures</t>
  </si>
  <si>
    <t>Water &amp; Sewer</t>
  </si>
  <si>
    <t>Ground Rent</t>
  </si>
  <si>
    <t>GL-2109 Washington Gas</t>
  </si>
  <si>
    <t>GL-2111 WSSC</t>
  </si>
  <si>
    <t>CashFlow Debt Service - A Note (1st lien)</t>
  </si>
  <si>
    <t>CashFlow Debt Service - B Note (2nd lien)</t>
  </si>
  <si>
    <t>CashFlow Debt Service - C Note (all remaining liens combined)</t>
  </si>
  <si>
    <t>CashFlow Debt Service - Mezzanine and/or Preferred Equity</t>
  </si>
  <si>
    <t xml:space="preserve">CoOp Cash Reserves </t>
  </si>
  <si>
    <t>CoOp Last Unit Sale Price</t>
  </si>
  <si>
    <t>CapExp RR Activity Beginning Balance</t>
  </si>
  <si>
    <t>CapExp RR Activity Less Expenditures</t>
  </si>
  <si>
    <t>CapExp RR Activity Plus Additions</t>
  </si>
  <si>
    <t>A&amp;M = Advertising &amp; Marketing
ECAPEX = Extraordinary Capital Expenditure
G&amp;A = General &amp; Administrative Expenses
OEXP = Other Expenses
OI = Other Income
P&amp;B = Payroll &amp; Benefits
PFEE = Professional Fees
R&amp;M = Repairs &amp; Maintenance
UTL = Utilities</t>
  </si>
  <si>
    <t>gross_potential_rent</t>
  </si>
  <si>
    <t>laundry_vending_income</t>
  </si>
  <si>
    <t>parking_income</t>
  </si>
  <si>
    <t>commercial_income</t>
  </si>
  <si>
    <t>other_income</t>
  </si>
  <si>
    <t>mgmt_fees</t>
  </si>
  <si>
    <t>gen_and_admin_expenses</t>
  </si>
  <si>
    <t>payroll_and_benefits_expenses</t>
  </si>
  <si>
    <t xml:space="preserve">Utilities </t>
  </si>
  <si>
    <t>utilities</t>
  </si>
  <si>
    <t>water_and_sewer</t>
  </si>
  <si>
    <t>advert_and_mrktg_expenses</t>
  </si>
  <si>
    <t>professional_fees</t>
  </si>
  <si>
    <t>ground_rent</t>
  </si>
  <si>
    <t>repairs_and_maint_expenses</t>
  </si>
  <si>
    <t>Property Insurance</t>
  </si>
  <si>
    <t>property_insurance</t>
  </si>
  <si>
    <t>Real Estate Taxes</t>
  </si>
  <si>
    <t>real_estate_taxes</t>
  </si>
  <si>
    <t>other_expenses</t>
  </si>
  <si>
    <t>capexp_replacement_reserves</t>
  </si>
  <si>
    <t>capexp_extraordinary_expenditures</t>
  </si>
  <si>
    <t>cshflo_debt_svc_1st_lien</t>
  </si>
  <si>
    <t>cshflo_debt_svc_2nd_lien</t>
  </si>
  <si>
    <t>cshflo_debt_svc_all_remaining_liens_combined</t>
  </si>
  <si>
    <t>cshflo_debt_svc_mezz_or_preferred_equity</t>
  </si>
  <si>
    <t>coop_cash_reserves</t>
  </si>
  <si>
    <t>coop_last_unit_sale_price</t>
  </si>
  <si>
    <t>capexp_rr_activity_beginning_balance</t>
  </si>
  <si>
    <t>capexp_rr_activity_expenditures</t>
  </si>
  <si>
    <t>capexp_rr_activity_additions</t>
  </si>
  <si>
    <t>loss_to_vacancy</t>
  </si>
  <si>
    <t>loss_to_bad_debt</t>
  </si>
  <si>
    <t>loss_to_concessions</t>
  </si>
  <si>
    <r>
      <t xml:space="preserve">Picked from allowed values.
Optional if Statement Type = 'YTD'; Required, otherwise.
Must be one of Q1, Q2, Q3 or Q4 when Statement Type = 'MRQ'
Must be one of JAN, FEB, MAR, APR, MAY, JUN, JUL, AUG, SEP, OCT, NOV, DEC when Statement Type = M1, M2, M3, M4, M5, M6, M7, M8, M9, M10, M11 or M12.
The Period corresponds to the value in Operating Statement As Of Date. See below.
</t>
    </r>
    <r>
      <rPr>
        <b/>
        <sz val="11"/>
        <color theme="1"/>
        <rFont val="Calibri"/>
        <family val="2"/>
        <scheme val="minor"/>
      </rPr>
      <t>Operating Statement As Of Date 03/31/2022:</t>
    </r>
    <r>
      <rPr>
        <sz val="11"/>
        <color theme="1"/>
        <rFont val="Calibri"/>
        <family val="2"/>
        <scheme val="minor"/>
      </rPr>
      <t xml:space="preserve">
Statement Type/Month will be
M1/MAR, M2/FEB, M3/JAN,M4/DEC, M5/NOV, M6/OCT, M7/SEP, M8/AUG, M9/JUL, M10/JUN, M11/MAY, M12/APR or MRQ/Q1.
</t>
    </r>
    <r>
      <rPr>
        <b/>
        <sz val="11"/>
        <color theme="1"/>
        <rFont val="Calibri"/>
        <family val="2"/>
        <scheme val="minor"/>
      </rPr>
      <t>Operating Statement As Of Date 04/30/2022:</t>
    </r>
    <r>
      <rPr>
        <sz val="11"/>
        <color theme="1"/>
        <rFont val="Calibri"/>
        <family val="2"/>
        <scheme val="minor"/>
      </rPr>
      <t xml:space="preserve">
Statement Type/Month will be
M1/APR, M2/MAR, M3/FEB, M4/JAN, M5/DEC, M6/NOV, M7/OCT, M8/SEP, M9/AUG, M10/JUL, M11/JUN M12/MAY or MRQ/Q1.
 </t>
    </r>
  </si>
  <si>
    <t>Loss to Concessions</t>
  </si>
  <si>
    <t>D12345R2</t>
  </si>
  <si>
    <r>
      <t xml:space="preserve">0 &lt;= x &lt; 99999999999
Only two decimal places allowed.
</t>
    </r>
    <r>
      <rPr>
        <sz val="11"/>
        <color rgb="FFFF0000"/>
        <rFont val="Calibri"/>
        <family val="2"/>
        <scheme val="minor"/>
      </rPr>
      <t xml:space="preserve">This value can be left blank; it is </t>
    </r>
    <r>
      <rPr>
        <u/>
        <sz val="11"/>
        <color rgb="FFFF0000"/>
        <rFont val="Calibri"/>
        <family val="2"/>
        <scheme val="minor"/>
      </rPr>
      <t>always</t>
    </r>
    <r>
      <rPr>
        <sz val="11"/>
        <color rgb="FFFF0000"/>
        <rFont val="Calibri"/>
        <family val="2"/>
        <scheme val="minor"/>
      </rPr>
      <t xml:space="preserve"> calculated and persisted.</t>
    </r>
    <r>
      <rPr>
        <sz val="11"/>
        <rFont val="Calibri"/>
        <family val="2"/>
        <scheme val="minor"/>
      </rPr>
      <t xml:space="preserve">
If entered, it is verified against the calculated value : 
1. If the verification is a success, no further action 
2. If the verification failed, a warning message is issued.
This value is calculated by adding all the Operating Statement Detail Amount  entries for Operating Statement Detail Type = 'UTL (Utilities)'.</t>
    </r>
  </si>
  <si>
    <t>UTLX</t>
  </si>
  <si>
    <t>GL-2110 Electricity</t>
  </si>
  <si>
    <t>GL-2100 Utilities</t>
  </si>
  <si>
    <t>UNK</t>
  </si>
  <si>
    <t>Column12</t>
  </si>
  <si>
    <t>Column23</t>
  </si>
  <si>
    <t>Column13</t>
  </si>
  <si>
    <t>Column24</t>
  </si>
  <si>
    <t>BD = Loss to Bad Debt</t>
  </si>
  <si>
    <t xml:space="preserve">CCS = Loss to Concessions </t>
  </si>
  <si>
    <t>PI = Parking Income</t>
  </si>
  <si>
    <t>CI = Commercial Income</t>
  </si>
  <si>
    <t>MFEE = Management Fees</t>
  </si>
  <si>
    <t>W&amp;S = Water &amp; Sewer</t>
  </si>
  <si>
    <t>RET = Real Estate Taxes</t>
  </si>
  <si>
    <t>CAPEX = Capital Expenditures Replacement Reserves</t>
  </si>
  <si>
    <t>VAC = Loss to Vacancy</t>
  </si>
  <si>
    <t>LV = Laundry Vending Income</t>
  </si>
  <si>
    <t>PINS = Property Insurance</t>
  </si>
  <si>
    <t>Unknown</t>
  </si>
  <si>
    <t>UNK = Unknown</t>
  </si>
  <si>
    <t>Gas</t>
  </si>
  <si>
    <t>GL-2100 Subtotal</t>
  </si>
  <si>
    <t>Unknown Income Or Expense</t>
  </si>
  <si>
    <t>unknown_income_expense</t>
  </si>
  <si>
    <t>A catch all amount that is not included elsewhere in the Oprating Statement whose description is not known</t>
  </si>
  <si>
    <t>Operating Statement Detail Type Submitted Value</t>
  </si>
  <si>
    <t>Operating Statement Standard Detail Name Submitted Value</t>
  </si>
  <si>
    <t>in the DB</t>
  </si>
  <si>
    <t>ABCD</t>
  </si>
  <si>
    <t>N/A</t>
  </si>
  <si>
    <t>OSAR Code showing the Income or Expense or CAPEX category. This code enables Income and Expense details, occurring multiple times, totaling to their corresponding totals in the main record.</t>
  </si>
  <si>
    <r>
      <t xml:space="preserve">Submitted value of OSAR Code showing the Income or Expense or CAPEX category.  It is persisted as entered in a free-form text.
</t>
    </r>
    <r>
      <rPr>
        <b/>
        <sz val="11"/>
        <color theme="1"/>
        <rFont val="Calibri"/>
        <family val="2"/>
        <scheme val="minor"/>
      </rPr>
      <t>This is purely a database field and is not included in the Operating Statements submission.</t>
    </r>
  </si>
  <si>
    <r>
      <t xml:space="preserve">Submitted value of the Operating Statement Standard Detail Name.  It is persisted as entered in a free-form text.
</t>
    </r>
    <r>
      <rPr>
        <b/>
        <sz val="11"/>
        <color theme="1"/>
        <rFont val="Calibri"/>
        <family val="2"/>
        <scheme val="minor"/>
      </rPr>
      <t>This is purely a database field and is not included in the Operating Statements submission.</t>
    </r>
  </si>
  <si>
    <t>Persisted as the submitted value of Operating Statement Detail Type when it did not conform to its allowable values. Operating Statement Detail Type is persisted as 'UNK' in lieu of incorrect submitted value for 'Unknown' category.
Free-form text; can be blanks or null</t>
  </si>
  <si>
    <t>Persisted as the submitted value of Operating Statement Standard Detail Name when it did not conform to its allowable values. Operating Statement Standard Detail Name is persisted as  'Unknown'.
Free-form text; can be blanks or null</t>
  </si>
  <si>
    <t>Added Operating Statement Detail Type Submitted Value
Added Operating Statement Standard Detail Name Submitted Value</t>
  </si>
  <si>
    <t>Clarified the Allowed Values and the Business Rules for Statement Type and Period
Added Income, Expense, CAPEX OSAR Codes</t>
  </si>
  <si>
    <t>Month (Required for M1 …M12);
Quarter (Required for MRQ);
Optional for YTD</t>
  </si>
  <si>
    <t>Month/Quarter
Required for M1, M2, ..M12 and MRQ
Optional for YTD</t>
  </si>
  <si>
    <t>Statement Type
M1, M2, …M12 (Last 12 months)
MRQ (Most Recent Quarter)
YTD</t>
  </si>
  <si>
    <t>null</t>
  </si>
  <si>
    <t>CashFlow Debt Service All Liens (P &amp; I)</t>
  </si>
  <si>
    <t>CFDSALL</t>
  </si>
  <si>
    <t>Picked from allowed values
Revenue:
GPR, VAC, BD, CCS, LV, PI, CI, OI
Expenses:
MFEE, G&amp;A, P&amp;B, UTL, W&amp;S, A&amp;M, PFEE, GDR, R&amp;M, PINS, RET, OEXP
Debt Service:
CFDSALL
Capital Expenditures:
CAPEX, ECAPEX</t>
  </si>
  <si>
    <t>2 to 7</t>
  </si>
  <si>
    <t>GDR = Ground Rent</t>
  </si>
  <si>
    <t>UNK = Unknown Income Or Expense</t>
  </si>
  <si>
    <t>Only two decimal places allowed. 
This field should be entered for all the Fannie Mae liens on the property
Quarterly, YTD, or Monthly Debt Service expected for quarterly, YTD, or monthly operating statements.  
For loans with multiple properties, the Debt Service should be split between the operating statements.</t>
  </si>
  <si>
    <t>Debt Service All Liens (P &amp; I)</t>
  </si>
  <si>
    <t>DSALL</t>
  </si>
  <si>
    <t>GPR = Gross Potential Rent</t>
  </si>
  <si>
    <t>DSALL = Debt Service All Liens (P &amp; I)</t>
  </si>
  <si>
    <t>Added DSALL = Debt Service All Liens (P &amp; I)
Added UNK = Unknown Income Or Expense (to support small borrowers)</t>
  </si>
  <si>
    <t>debt_service_all_liens_PandI</t>
  </si>
  <si>
    <t>GL-1145 Base Rent</t>
  </si>
  <si>
    <t>GL-2145 Renter's Insurance</t>
  </si>
  <si>
    <t>Fruits</t>
  </si>
  <si>
    <t>Vegetables</t>
  </si>
  <si>
    <t>Potato</t>
  </si>
  <si>
    <t>Cucumber</t>
  </si>
  <si>
    <t>Tomato</t>
  </si>
  <si>
    <t>Spinach</t>
  </si>
  <si>
    <t>Apple</t>
  </si>
  <si>
    <t>Orange</t>
  </si>
  <si>
    <t>Banana</t>
  </si>
  <si>
    <t>Strawberry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</si>
</sst>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0"/>
      <name val="Arial"/>
      <family val="2"/>
    </font>
    <font>
      <sz val="11"/>
      <color theme="1"/>
      <name val="Calibri"/>
      <family val="2"/>
      <scheme val="minor"/>
    </font>
    <font>
      <sz val="10"/>
      <color theme="1"/>
      <name val="Arial"/>
      <family val="2"/>
    </font>
    <font>
      <b/>
      <sz val="11"/>
      <color theme="1"/>
      <name val="Calibri"/>
      <family val="2"/>
      <scheme val="minor"/>
    </font>
    <font>
      <sz val="16"/>
      <color theme="1"/>
      <name val="Calibri"/>
      <family val="2"/>
      <scheme val="minor"/>
    </font>
    <font>
      <sz val="16"/>
      <name val="Calibri"/>
      <family val="2"/>
    </font>
    <font>
      <sz val="11"/>
      <color rgb="FFFF0000"/>
      <name val="Calibri"/>
      <family val="2"/>
      <scheme val="minor"/>
    </font>
    <font>
      <sz val="11"/>
      <name val="Calibri"/>
      <family val="2"/>
      <scheme val="minor"/>
    </font>
    <font>
      <b/>
      <sz val="11"/>
      <name val="Calibri"/>
      <family val="2"/>
      <scheme val="minor"/>
    </font>
    <font>
      <sz val="11"/>
      <color indexed="10"/>
      <name val="Calibri"/>
      <family val="2"/>
      <scheme val="minor"/>
    </font>
    <font>
      <strike/>
      <sz val="10"/>
      <color theme="0" tint="-0.249977111117893"/>
      <name val="Arial"/>
      <family val="2"/>
    </font>
    <font>
      <sz val="10"/>
      <color theme="0" tint="-0.249977111117893"/>
      <name val="Arial"/>
      <family val="2"/>
    </font>
    <font>
      <sz val="10"/>
      <color rgb="FFC00000"/>
      <name val="Arial"/>
      <family val="2"/>
    </font>
    <font>
      <sz val="8"/>
      <name val="Arial"/>
      <family val="2"/>
    </font>
    <font>
      <b/>
      <sz val="10"/>
      <name val="Arial"/>
      <family val="2"/>
    </font>
    <font>
      <u/>
      <sz val="11"/>
      <name val="Calibri"/>
      <family val="2"/>
      <scheme val="minor"/>
    </font>
    <font>
      <sz val="10"/>
      <color theme="1"/>
      <name val="Arial"/>
      <family val="2"/>
    </font>
    <font>
      <sz val="10"/>
      <name val="Segoe UI"/>
      <family val="2"/>
    </font>
    <font>
      <strike/>
      <sz val="10"/>
      <color rgb="FFFF0000"/>
      <name val="Arial"/>
      <family val="2"/>
    </font>
    <font>
      <i/>
      <sz val="10"/>
      <name val="Arial"/>
      <family val="2"/>
    </font>
    <font>
      <strike/>
      <sz val="11"/>
      <color rgb="FFFF0000"/>
      <name val="Calibri"/>
      <family val="2"/>
      <scheme val="minor"/>
    </font>
    <font>
      <u/>
      <sz val="11"/>
      <color rgb="FFFF0000"/>
      <name val="Calibri"/>
      <family val="2"/>
      <scheme val="minor"/>
    </font>
    <font>
      <sz val="10"/>
      <color theme="4" tint="-0.249977111117893"/>
      <name val="Arial"/>
      <family val="2"/>
    </font>
    <font>
      <b/>
      <sz val="10"/>
      <color theme="4" tint="-0.249977111117893"/>
      <name val="Arial"/>
    </font>
  </fonts>
  <fills count="6">
    <fill>
      <patternFill patternType="none"/>
    </fill>
    <fill>
      <patternFill patternType="gray125"/>
    </fill>
    <fill>
      <patternFill patternType="solid">
        <fgColor theme="3" tint="0.799981688894314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4" tint="0.79998168889431442"/>
        <bgColor theme="4" tint="0.79998168889431442"/>
      </patternFill>
    </fill>
  </fills>
  <borders count="18">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auto="1"/>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style="thick">
        <color theme="7"/>
      </bottom>
      <diagonal/>
    </border>
    <border>
      <left style="thin">
        <color theme="0" tint="-0.34998626667073579"/>
      </left>
      <right/>
      <top/>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ck">
        <color theme="7"/>
      </bottom>
      <diagonal/>
    </border>
    <border>
      <left/>
      <right style="thin">
        <color theme="0" tint="-0.34998626667073579"/>
      </right>
      <top style="thin">
        <color theme="0" tint="-0.34998626667073579"/>
      </top>
      <bottom style="thick">
        <color theme="7"/>
      </bottom>
      <diagonal/>
    </border>
    <border>
      <left/>
      <right style="thin">
        <color auto="1"/>
      </right>
      <top/>
      <bottom/>
      <diagonal/>
    </border>
    <border>
      <left/>
      <right style="thin">
        <color auto="1"/>
      </right>
      <top style="thin">
        <color auto="1"/>
      </top>
      <bottom style="thin">
        <color auto="1"/>
      </bottom>
      <diagonal/>
    </border>
    <border>
      <left/>
      <right style="thin">
        <color auto="1"/>
      </right>
      <top style="thin">
        <color auto="1"/>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right/>
      <top style="thin">
        <color theme="4"/>
      </top>
      <bottom style="thin">
        <color theme="4"/>
      </bottom>
      <diagonal/>
    </border>
  </borders>
  <cellStyleXfs count="17">
    <xf numFmtId="0" fontId="0" fillId="0" borderId="0"/>
    <xf numFmtId="0" fontId="26" fillId="0" borderId="0"/>
    <xf numFmtId="0" fontId="23" fillId="0" borderId="0"/>
    <xf numFmtId="0" fontId="23" fillId="0" borderId="0"/>
    <xf numFmtId="0" fontId="23" fillId="0" borderId="0"/>
    <xf numFmtId="0" fontId="24" fillId="0" borderId="0"/>
    <xf numFmtId="0" fontId="23" fillId="0" borderId="0"/>
    <xf numFmtId="0" fontId="25" fillId="0" borderId="0"/>
    <xf numFmtId="0" fontId="24" fillId="0" borderId="0"/>
    <xf numFmtId="0" fontId="25" fillId="0" borderId="0"/>
    <xf numFmtId="0" fontId="23" fillId="0" borderId="0"/>
    <xf numFmtId="0" fontId="27" fillId="0" borderId="0"/>
    <xf numFmtId="0" fontId="27" fillId="0" borderId="0"/>
    <xf numFmtId="0" fontId="27" fillId="0" borderId="0"/>
    <xf numFmtId="0" fontId="27" fillId="0" borderId="0"/>
    <xf numFmtId="0" fontId="27" fillId="0" borderId="0"/>
    <xf numFmtId="0" fontId="22" fillId="0" borderId="0"/>
  </cellStyleXfs>
  <cellXfs count="144">
    <xf numFmtId="0" fontId="0" fillId="0" borderId="0" xfId="0"/>
    <xf numFmtId="0" fontId="23" fillId="0" borderId="0" xfId="0" applyFont="1" applyAlignment="1">
      <alignment wrapText="1"/>
    </xf>
    <xf numFmtId="0" fontId="22" fillId="0" borderId="0" xfId="16"/>
    <xf numFmtId="0" fontId="22" fillId="0" borderId="0" xfId="16" applyAlignment="1">
      <alignment wrapText="1"/>
    </xf>
    <xf numFmtId="0" fontId="22" fillId="0" borderId="1" xfId="16" applyBorder="1" applyAlignment="1">
      <alignment horizontal="left" vertical="top" wrapText="1"/>
    </xf>
    <xf numFmtId="0" fontId="22" fillId="0" borderId="1" xfId="16" applyBorder="1" applyAlignment="1">
      <alignment horizontal="center" vertical="top" wrapText="1"/>
    </xf>
    <xf numFmtId="0" fontId="29" fillId="0" borderId="1" xfId="16" applyFont="1" applyBorder="1"/>
    <xf numFmtId="14" fontId="22" fillId="0" borderId="1" xfId="16" applyNumberFormat="1" applyBorder="1" applyAlignment="1">
      <alignment horizontal="left" vertical="top" wrapText="1"/>
    </xf>
    <xf numFmtId="49" fontId="22" fillId="0" borderId="1" xfId="16" applyNumberFormat="1" applyBorder="1" applyAlignment="1">
      <alignment horizontal="left" vertical="top" wrapText="1"/>
    </xf>
    <xf numFmtId="0" fontId="29" fillId="0" borderId="2" xfId="16" applyFont="1" applyBorder="1"/>
    <xf numFmtId="0" fontId="22" fillId="0" borderId="2" xfId="16" applyBorder="1"/>
    <xf numFmtId="0" fontId="0" fillId="0" borderId="0" xfId="0" applyAlignment="1">
      <alignment wrapText="1"/>
    </xf>
    <xf numFmtId="0" fontId="29" fillId="0" borderId="1" xfId="16" applyFont="1" applyBorder="1" applyAlignment="1">
      <alignment horizontal="left" vertical="center" wrapText="1"/>
    </xf>
    <xf numFmtId="0" fontId="30" fillId="0" borderId="1" xfId="0" applyFont="1" applyFill="1" applyBorder="1" applyAlignment="1">
      <alignment horizontal="left" vertical="center"/>
    </xf>
    <xf numFmtId="0" fontId="30" fillId="0" borderId="1" xfId="0" applyFont="1" applyFill="1" applyBorder="1" applyAlignment="1">
      <alignment horizontal="left" vertical="center" wrapText="1"/>
    </xf>
    <xf numFmtId="0" fontId="21" fillId="0" borderId="1" xfId="16" applyFont="1" applyBorder="1" applyAlignment="1">
      <alignment horizontal="center" vertical="top" wrapText="1"/>
    </xf>
    <xf numFmtId="0" fontId="20" fillId="0" borderId="1" xfId="16" applyFont="1" applyBorder="1" applyAlignment="1">
      <alignment horizontal="center" vertical="top" wrapText="1"/>
    </xf>
    <xf numFmtId="0" fontId="19" fillId="0" borderId="1" xfId="16" applyFont="1" applyBorder="1" applyAlignment="1">
      <alignment horizontal="left" vertical="top" wrapText="1"/>
    </xf>
    <xf numFmtId="0" fontId="19" fillId="0" borderId="1" xfId="16" applyFont="1" applyBorder="1" applyAlignment="1">
      <alignment horizontal="center" vertical="top" wrapText="1"/>
    </xf>
    <xf numFmtId="0" fontId="19" fillId="0" borderId="1" xfId="16" quotePrefix="1" applyFont="1" applyBorder="1" applyAlignment="1">
      <alignment horizontal="left" vertical="top" wrapText="1"/>
    </xf>
    <xf numFmtId="0" fontId="32" fillId="0" borderId="1" xfId="0" applyFont="1" applyFill="1" applyBorder="1" applyAlignment="1">
      <alignment horizontal="left" vertical="top" wrapText="1"/>
    </xf>
    <xf numFmtId="0" fontId="32" fillId="0" borderId="1" xfId="0" applyFont="1" applyFill="1" applyBorder="1" applyAlignment="1">
      <alignment horizontal="center" vertical="top" wrapText="1"/>
    </xf>
    <xf numFmtId="0" fontId="32" fillId="0" borderId="1" xfId="0" applyFont="1" applyBorder="1" applyAlignment="1">
      <alignment horizontal="left" vertical="top" wrapText="1"/>
    </xf>
    <xf numFmtId="0" fontId="0" fillId="0" borderId="0" xfId="0" applyBorder="1" applyAlignment="1">
      <alignment horizontal="left" wrapText="1"/>
    </xf>
    <xf numFmtId="0" fontId="23" fillId="0" borderId="0" xfId="0" applyFont="1"/>
    <xf numFmtId="0" fontId="23" fillId="0" borderId="3" xfId="0" applyFont="1" applyBorder="1" applyAlignment="1">
      <alignment wrapText="1"/>
    </xf>
    <xf numFmtId="0" fontId="23" fillId="0" borderId="3" xfId="0" applyFont="1" applyFill="1" applyBorder="1" applyAlignment="1">
      <alignment wrapText="1"/>
    </xf>
    <xf numFmtId="0" fontId="0" fillId="0" borderId="3" xfId="0" applyBorder="1"/>
    <xf numFmtId="0" fontId="36" fillId="0" borderId="0" xfId="0" applyFont="1" applyFill="1"/>
    <xf numFmtId="0" fontId="18" fillId="0" borderId="1" xfId="16" applyFont="1" applyBorder="1" applyAlignment="1">
      <alignment horizontal="left" vertical="top" wrapText="1"/>
    </xf>
    <xf numFmtId="49" fontId="0" fillId="0" borderId="3" xfId="0" applyNumberFormat="1" applyBorder="1"/>
    <xf numFmtId="0" fontId="0" fillId="0" borderId="4" xfId="0" applyBorder="1"/>
    <xf numFmtId="49" fontId="17" fillId="0" borderId="1" xfId="16" applyNumberFormat="1" applyFont="1" applyBorder="1" applyAlignment="1">
      <alignment horizontal="left" vertical="top" wrapText="1"/>
    </xf>
    <xf numFmtId="49" fontId="16" fillId="0" borderId="1" xfId="16" applyNumberFormat="1" applyFont="1" applyBorder="1" applyAlignment="1">
      <alignment horizontal="left" vertical="top"/>
    </xf>
    <xf numFmtId="0" fontId="16" fillId="0" borderId="1" xfId="16" applyFont="1" applyBorder="1" applyAlignment="1">
      <alignment horizontal="left" vertical="top" wrapText="1"/>
    </xf>
    <xf numFmtId="0" fontId="15" fillId="0" borderId="1" xfId="16" applyFont="1" applyBorder="1" applyAlignment="1">
      <alignment horizontal="left" vertical="top" wrapText="1"/>
    </xf>
    <xf numFmtId="0" fontId="14" fillId="0" borderId="1" xfId="16" applyFont="1" applyBorder="1" applyAlignment="1">
      <alignment horizontal="left" vertical="top" wrapText="1"/>
    </xf>
    <xf numFmtId="0" fontId="37" fillId="0" borderId="0" xfId="0" applyFont="1" applyFill="1"/>
    <xf numFmtId="0" fontId="0" fillId="0" borderId="0" xfId="0" applyFill="1"/>
    <xf numFmtId="0" fontId="0" fillId="2" borderId="0" xfId="0" applyFill="1"/>
    <xf numFmtId="0" fontId="13" fillId="0" borderId="1" xfId="16" applyFont="1" applyBorder="1" applyAlignment="1">
      <alignment horizontal="left" vertical="top" wrapText="1"/>
    </xf>
    <xf numFmtId="0" fontId="12" fillId="0" borderId="1" xfId="16" applyFont="1" applyBorder="1" applyAlignment="1">
      <alignment horizontal="left" vertical="top" wrapText="1"/>
    </xf>
    <xf numFmtId="0" fontId="12" fillId="0" borderId="1" xfId="16" applyFont="1" applyBorder="1" applyAlignment="1">
      <alignment horizontal="center" vertical="top" wrapText="1"/>
    </xf>
    <xf numFmtId="0" fontId="41" fillId="0" borderId="0" xfId="0" applyFont="1" applyFill="1" applyAlignment="1">
      <alignment wrapText="1"/>
    </xf>
    <xf numFmtId="0" fontId="23" fillId="0" borderId="3" xfId="0" applyFont="1" applyBorder="1"/>
    <xf numFmtId="0" fontId="42" fillId="0" borderId="3" xfId="0" applyFont="1" applyBorder="1" applyAlignment="1">
      <alignment vertical="center" wrapText="1"/>
    </xf>
    <xf numFmtId="0" fontId="11" fillId="0" borderId="1" xfId="16" applyFont="1" applyBorder="1" applyAlignment="1">
      <alignment horizontal="left" vertical="top" wrapText="1"/>
    </xf>
    <xf numFmtId="0" fontId="20" fillId="0" borderId="1" xfId="16" applyFont="1" applyFill="1" applyBorder="1" applyAlignment="1">
      <alignment horizontal="center" vertical="top" wrapText="1"/>
    </xf>
    <xf numFmtId="0" fontId="11" fillId="0" borderId="1" xfId="0" applyFont="1" applyFill="1" applyBorder="1" applyAlignment="1">
      <alignment horizontal="left" vertical="top" wrapText="1"/>
    </xf>
    <xf numFmtId="0" fontId="23" fillId="0" borderId="0" xfId="0" applyFont="1" applyFill="1" applyBorder="1"/>
    <xf numFmtId="0" fontId="23" fillId="0" borderId="7" xfId="0" applyFont="1" applyFill="1" applyBorder="1"/>
    <xf numFmtId="0" fontId="0" fillId="0" borderId="0" xfId="0" applyBorder="1"/>
    <xf numFmtId="0" fontId="43" fillId="4" borderId="1" xfId="0" applyFont="1" applyFill="1" applyBorder="1" applyAlignment="1">
      <alignment horizontal="left" vertical="top" wrapText="1"/>
    </xf>
    <xf numFmtId="0" fontId="0" fillId="3" borderId="1" xfId="0" applyFill="1" applyBorder="1" applyAlignment="1">
      <alignment horizontal="left" vertical="top" wrapText="1"/>
    </xf>
    <xf numFmtId="0" fontId="0" fillId="3" borderId="1" xfId="0" applyFill="1" applyBorder="1" applyAlignment="1">
      <alignment horizontal="center" vertical="top" wrapText="1"/>
    </xf>
    <xf numFmtId="0" fontId="32" fillId="3" borderId="1" xfId="0" applyFont="1" applyFill="1" applyBorder="1" applyAlignment="1">
      <alignment horizontal="left" vertical="top" wrapText="1"/>
    </xf>
    <xf numFmtId="0" fontId="21" fillId="3" borderId="1" xfId="16" applyFont="1" applyFill="1" applyBorder="1" applyAlignment="1">
      <alignment horizontal="center" vertical="top" wrapText="1"/>
    </xf>
    <xf numFmtId="0" fontId="29" fillId="0" borderId="0" xfId="16" applyFont="1"/>
    <xf numFmtId="0" fontId="23" fillId="0" borderId="1" xfId="0" applyFont="1" applyFill="1" applyBorder="1" applyAlignment="1">
      <alignment horizontal="left" vertical="top" wrapText="1"/>
    </xf>
    <xf numFmtId="0" fontId="0" fillId="0" borderId="1" xfId="0" applyBorder="1" applyAlignment="1">
      <alignment horizontal="left" vertical="top" wrapText="1"/>
    </xf>
    <xf numFmtId="0" fontId="35" fillId="0" borderId="0" xfId="0" applyFont="1" applyFill="1" applyBorder="1" applyAlignment="1">
      <alignment horizontal="left" vertical="top" wrapText="1"/>
    </xf>
    <xf numFmtId="49" fontId="23" fillId="0" borderId="1" xfId="0" applyNumberFormat="1" applyFont="1" applyBorder="1" applyAlignment="1">
      <alignment horizontal="left" vertical="top" wrapText="1"/>
    </xf>
    <xf numFmtId="49" fontId="0" fillId="0" borderId="1" xfId="0" applyNumberFormat="1" applyBorder="1" applyAlignment="1">
      <alignment horizontal="left" vertical="top" wrapText="1"/>
    </xf>
    <xf numFmtId="0" fontId="0" fillId="0" borderId="0" xfId="0" applyBorder="1" applyAlignment="1">
      <alignment horizontal="left" vertical="top" wrapText="1"/>
    </xf>
    <xf numFmtId="49" fontId="0" fillId="0" borderId="0" xfId="0" applyNumberFormat="1" applyBorder="1" applyAlignment="1">
      <alignment horizontal="left" vertical="top" wrapText="1"/>
    </xf>
    <xf numFmtId="49" fontId="0" fillId="0" borderId="0" xfId="0" applyNumberFormat="1" applyBorder="1" applyAlignment="1">
      <alignment horizontal="left" vertical="top"/>
    </xf>
    <xf numFmtId="0" fontId="0" fillId="0" borderId="0" xfId="0" applyAlignment="1">
      <alignment horizontal="left" vertical="top"/>
    </xf>
    <xf numFmtId="0" fontId="23" fillId="0" borderId="0" xfId="0" applyFont="1" applyAlignment="1">
      <alignment horizontal="left" vertical="top"/>
    </xf>
    <xf numFmtId="0" fontId="0" fillId="0" borderId="1" xfId="0" applyBorder="1" applyAlignment="1">
      <alignment horizontal="left" vertical="top"/>
    </xf>
    <xf numFmtId="0" fontId="23" fillId="0" borderId="6" xfId="0" applyFont="1" applyFill="1" applyBorder="1" applyAlignment="1">
      <alignment horizontal="left" vertical="top" wrapText="1"/>
    </xf>
    <xf numFmtId="0" fontId="0" fillId="0" borderId="6" xfId="0" applyBorder="1" applyAlignment="1">
      <alignment horizontal="left" vertical="top"/>
    </xf>
    <xf numFmtId="0" fontId="23" fillId="0" borderId="5" xfId="0" applyFont="1" applyFill="1" applyBorder="1" applyAlignment="1">
      <alignment horizontal="left" vertical="top" wrapText="1"/>
    </xf>
    <xf numFmtId="0" fontId="0" fillId="0" borderId="5" xfId="0" applyBorder="1" applyAlignment="1">
      <alignment horizontal="left" vertical="top"/>
    </xf>
    <xf numFmtId="0" fontId="23" fillId="0" borderId="5" xfId="0" applyFont="1" applyBorder="1" applyAlignment="1">
      <alignment horizontal="left" vertical="top"/>
    </xf>
    <xf numFmtId="0" fontId="23" fillId="0" borderId="1" xfId="0" applyFont="1" applyBorder="1" applyAlignment="1">
      <alignment horizontal="left" vertical="top"/>
    </xf>
    <xf numFmtId="0" fontId="0" fillId="0" borderId="1" xfId="0" applyFill="1" applyBorder="1" applyAlignment="1">
      <alignment horizontal="left" vertical="top"/>
    </xf>
    <xf numFmtId="0" fontId="44" fillId="0" borderId="0" xfId="0" applyFont="1" applyFill="1"/>
    <xf numFmtId="0" fontId="10" fillId="0" borderId="1" xfId="16" applyFont="1" applyBorder="1" applyAlignment="1">
      <alignment horizontal="left" vertical="top" wrapText="1"/>
    </xf>
    <xf numFmtId="0" fontId="9" fillId="0" borderId="1" xfId="16" applyFont="1" applyBorder="1" applyAlignment="1">
      <alignment horizontal="left" vertical="top" wrapText="1"/>
    </xf>
    <xf numFmtId="0" fontId="23" fillId="0" borderId="0" xfId="0" applyFont="1" applyAlignment="1" applyProtection="1">
      <alignment wrapText="1"/>
      <protection locked="0"/>
    </xf>
    <xf numFmtId="0" fontId="23" fillId="0" borderId="12" xfId="0" applyFont="1" applyFill="1" applyBorder="1" applyAlignment="1">
      <alignment wrapText="1"/>
    </xf>
    <xf numFmtId="0" fontId="0" fillId="0" borderId="12" xfId="0" applyFill="1" applyBorder="1" applyAlignment="1">
      <alignment wrapText="1"/>
    </xf>
    <xf numFmtId="0" fontId="0" fillId="0" borderId="12" xfId="0" applyBorder="1" applyAlignment="1">
      <alignment wrapText="1"/>
    </xf>
    <xf numFmtId="0" fontId="0" fillId="0" borderId="12" xfId="0" applyBorder="1"/>
    <xf numFmtId="0" fontId="23" fillId="0" borderId="2" xfId="0" applyFont="1" applyBorder="1" applyAlignment="1">
      <alignment wrapText="1"/>
    </xf>
    <xf numFmtId="0" fontId="23" fillId="0" borderId="13" xfId="0" applyFont="1" applyFill="1" applyBorder="1" applyAlignment="1">
      <alignment wrapText="1"/>
    </xf>
    <xf numFmtId="0" fontId="0" fillId="0" borderId="14" xfId="0" applyFill="1" applyBorder="1" applyAlignment="1">
      <alignment wrapText="1"/>
    </xf>
    <xf numFmtId="0" fontId="23" fillId="3" borderId="1" xfId="0" applyFont="1" applyFill="1" applyBorder="1" applyAlignment="1">
      <alignment horizontal="left" vertical="top" wrapText="1"/>
    </xf>
    <xf numFmtId="0" fontId="8" fillId="3" borderId="1" xfId="0" applyFont="1" applyFill="1" applyBorder="1" applyAlignment="1">
      <alignment horizontal="left" vertical="top" wrapText="1"/>
    </xf>
    <xf numFmtId="0" fontId="32" fillId="3" borderId="1" xfId="0" applyFont="1" applyFill="1" applyBorder="1" applyAlignment="1">
      <alignment horizontal="center" vertical="top" wrapText="1"/>
    </xf>
    <xf numFmtId="0" fontId="10" fillId="3" borderId="1" xfId="0" applyFont="1" applyFill="1" applyBorder="1" applyAlignment="1">
      <alignment horizontal="left" vertical="top" wrapText="1"/>
    </xf>
    <xf numFmtId="0" fontId="27" fillId="3" borderId="1" xfId="0" applyFont="1" applyFill="1" applyBorder="1" applyAlignment="1">
      <alignment horizontal="left" vertical="top" wrapText="1"/>
    </xf>
    <xf numFmtId="0" fontId="27" fillId="3" borderId="6" xfId="0" applyFont="1" applyFill="1" applyBorder="1" applyAlignment="1">
      <alignment horizontal="left" vertical="top" wrapText="1"/>
    </xf>
    <xf numFmtId="0" fontId="8" fillId="3" borderId="1" xfId="16" applyFont="1" applyFill="1" applyBorder="1" applyAlignment="1">
      <alignment horizontal="left" vertical="top" wrapText="1"/>
    </xf>
    <xf numFmtId="0" fontId="8" fillId="0" borderId="1" xfId="16" applyFont="1" applyBorder="1" applyAlignment="1">
      <alignment horizontal="left" vertical="top" wrapText="1"/>
    </xf>
    <xf numFmtId="0" fontId="45" fillId="4" borderId="1" xfId="0" applyFont="1" applyFill="1" applyBorder="1" applyAlignment="1">
      <alignment horizontal="left" vertical="top" wrapText="1"/>
    </xf>
    <xf numFmtId="0" fontId="7" fillId="3" borderId="1" xfId="16" applyFont="1" applyFill="1" applyBorder="1" applyAlignment="1">
      <alignment horizontal="left" vertical="top" wrapText="1"/>
    </xf>
    <xf numFmtId="0" fontId="23" fillId="0" borderId="1" xfId="0" applyFont="1" applyBorder="1" applyAlignment="1">
      <alignment horizontal="left" vertical="top" wrapText="1"/>
    </xf>
    <xf numFmtId="0" fontId="23" fillId="0" borderId="1" xfId="0" applyFont="1" applyFill="1" applyBorder="1" applyAlignment="1">
      <alignment wrapText="1"/>
    </xf>
    <xf numFmtId="0" fontId="27" fillId="0" borderId="1" xfId="0" applyFont="1" applyFill="1" applyBorder="1" applyAlignment="1">
      <alignment horizontal="left" vertical="top" wrapText="1"/>
    </xf>
    <xf numFmtId="0" fontId="27" fillId="0" borderId="0" xfId="0" applyFont="1" applyFill="1" applyBorder="1" applyAlignment="1">
      <alignment horizontal="left" vertical="top" wrapText="1"/>
    </xf>
    <xf numFmtId="0" fontId="47" fillId="5" borderId="0" xfId="0" applyFont="1" applyFill="1" applyAlignment="1">
      <alignment wrapText="1"/>
    </xf>
    <xf numFmtId="0" fontId="47" fillId="0" borderId="0" xfId="0" applyFont="1" applyAlignment="1">
      <alignment wrapText="1"/>
    </xf>
    <xf numFmtId="0" fontId="47" fillId="0" borderId="5" xfId="0" applyFont="1" applyBorder="1" applyAlignment="1">
      <alignment wrapText="1"/>
    </xf>
    <xf numFmtId="0" fontId="47" fillId="5" borderId="1" xfId="0" applyFont="1" applyFill="1" applyBorder="1" applyAlignment="1">
      <alignment wrapText="1"/>
    </xf>
    <xf numFmtId="0" fontId="47" fillId="0" borderId="1" xfId="0" applyFont="1" applyBorder="1" applyAlignment="1">
      <alignment wrapText="1"/>
    </xf>
    <xf numFmtId="0" fontId="47" fillId="0" borderId="15" xfId="0" applyFont="1" applyBorder="1" applyAlignment="1">
      <alignment wrapText="1"/>
    </xf>
    <xf numFmtId="0" fontId="47" fillId="5" borderId="5" xfId="0" applyFont="1" applyFill="1" applyBorder="1" applyAlignment="1">
      <alignment wrapText="1"/>
    </xf>
    <xf numFmtId="0" fontId="47" fillId="5" borderId="15" xfId="0" applyFont="1" applyFill="1" applyBorder="1" applyAlignment="1">
      <alignment wrapText="1"/>
    </xf>
    <xf numFmtId="0" fontId="23" fillId="5" borderId="1" xfId="0" applyFont="1" applyFill="1" applyBorder="1" applyAlignment="1">
      <alignment wrapText="1"/>
    </xf>
    <xf numFmtId="0" fontId="6" fillId="0" borderId="1" xfId="16" applyFont="1" applyBorder="1"/>
    <xf numFmtId="0" fontId="6" fillId="0" borderId="1" xfId="16" applyFont="1" applyBorder="1" applyAlignment="1">
      <alignment wrapText="1"/>
    </xf>
    <xf numFmtId="0" fontId="22" fillId="0" borderId="1" xfId="16" applyBorder="1"/>
    <xf numFmtId="0" fontId="23" fillId="0" borderId="3" xfId="0" applyFont="1" applyFill="1" applyBorder="1"/>
    <xf numFmtId="0" fontId="44" fillId="0" borderId="0" xfId="0" applyFont="1"/>
    <xf numFmtId="0" fontId="5" fillId="0" borderId="1" xfId="16" applyFont="1" applyBorder="1" applyAlignment="1">
      <alignment horizontal="left" vertical="top" wrapText="1"/>
    </xf>
    <xf numFmtId="0" fontId="5" fillId="3" borderId="1" xfId="16" applyFont="1" applyFill="1" applyBorder="1" applyAlignment="1">
      <alignment horizontal="left" vertical="top" wrapText="1"/>
    </xf>
    <xf numFmtId="0" fontId="5" fillId="3" borderId="1" xfId="16" applyFont="1" applyFill="1" applyBorder="1" applyAlignment="1">
      <alignment horizontal="center" vertical="top" wrapText="1"/>
    </xf>
    <xf numFmtId="0" fontId="19" fillId="3" borderId="1" xfId="16" applyFont="1" applyFill="1" applyBorder="1" applyAlignment="1">
      <alignment horizontal="left" vertical="top" wrapText="1"/>
    </xf>
    <xf numFmtId="0" fontId="5" fillId="0" borderId="1" xfId="16" applyFont="1" applyBorder="1" applyAlignment="1">
      <alignment wrapText="1"/>
    </xf>
    <xf numFmtId="0" fontId="4" fillId="3" borderId="1" xfId="0" applyFont="1" applyFill="1" applyBorder="1" applyAlignment="1">
      <alignment horizontal="left" vertical="top" wrapText="1"/>
    </xf>
    <xf numFmtId="0" fontId="23" fillId="0" borderId="1" xfId="0" applyFont="1" applyBorder="1" applyAlignment="1">
      <alignment wrapText="1"/>
    </xf>
    <xf numFmtId="0" fontId="23" fillId="0" borderId="0" xfId="0" applyFont="1" applyFill="1" applyAlignment="1">
      <alignment wrapText="1"/>
    </xf>
    <xf numFmtId="0" fontId="23" fillId="0" borderId="0" xfId="0" applyFont="1" applyFill="1" applyBorder="1" applyAlignment="1">
      <alignment horizontal="left" vertical="top" wrapText="1"/>
    </xf>
    <xf numFmtId="0" fontId="47" fillId="0" borderId="0" xfId="0" applyFont="1" applyBorder="1" applyAlignment="1">
      <alignment wrapText="1"/>
    </xf>
    <xf numFmtId="0" fontId="47" fillId="0" borderId="0" xfId="0" applyFont="1" applyFill="1" applyBorder="1" applyAlignment="1">
      <alignment wrapText="1"/>
    </xf>
    <xf numFmtId="0" fontId="0" fillId="0" borderId="0" xfId="0" applyBorder="1" applyAlignment="1">
      <alignment wrapText="1"/>
    </xf>
    <xf numFmtId="0" fontId="3" fillId="0" borderId="1" xfId="16" applyFont="1" applyBorder="1"/>
    <xf numFmtId="0" fontId="23" fillId="3" borderId="16" xfId="0" applyFont="1" applyFill="1" applyBorder="1" applyAlignment="1">
      <alignment horizontal="left" vertical="top" wrapText="1"/>
    </xf>
    <xf numFmtId="0" fontId="2" fillId="0" borderId="1" xfId="16" applyFont="1" applyBorder="1" applyAlignment="1">
      <alignment wrapText="1"/>
    </xf>
    <xf numFmtId="0" fontId="2" fillId="3" borderId="1" xfId="16" applyFont="1" applyFill="1" applyBorder="1" applyAlignment="1">
      <alignment horizontal="left" vertical="top" wrapText="1"/>
    </xf>
    <xf numFmtId="0" fontId="48" fillId="0" borderId="17" xfId="0" applyFont="1" applyFill="1" applyBorder="1"/>
    <xf numFmtId="0" fontId="47" fillId="0" borderId="5" xfId="0" applyFont="1" applyFill="1" applyBorder="1" applyAlignment="1">
      <alignment wrapText="1"/>
    </xf>
    <xf numFmtId="0" fontId="47" fillId="0" borderId="1" xfId="0" applyFont="1" applyFill="1" applyBorder="1" applyAlignment="1">
      <alignment wrapText="1"/>
    </xf>
    <xf numFmtId="0" fontId="47" fillId="0" borderId="0" xfId="0" applyFont="1" applyFill="1" applyAlignment="1">
      <alignment wrapText="1"/>
    </xf>
    <xf numFmtId="0" fontId="47" fillId="0" borderId="15" xfId="0" applyFont="1" applyFill="1" applyBorder="1" applyAlignment="1">
      <alignment wrapText="1"/>
    </xf>
    <xf numFmtId="0" fontId="23" fillId="0" borderId="8" xfId="0" applyFont="1" applyFill="1" applyBorder="1" applyAlignment="1">
      <alignment horizontal="left" vertical="top" wrapText="1"/>
    </xf>
    <xf numFmtId="0" fontId="23" fillId="0" borderId="9" xfId="0" applyFont="1" applyFill="1" applyBorder="1" applyAlignment="1">
      <alignment horizontal="left" vertical="top" wrapText="1"/>
    </xf>
    <xf numFmtId="49" fontId="23" fillId="0" borderId="8" xfId="0" applyNumberFormat="1" applyFont="1" applyBorder="1" applyAlignment="1">
      <alignment horizontal="left" vertical="top" wrapText="1"/>
    </xf>
    <xf numFmtId="49" fontId="23" fillId="0" borderId="9" xfId="0" applyNumberFormat="1" applyFont="1" applyBorder="1" applyAlignment="1">
      <alignment horizontal="left" vertical="top" wrapText="1"/>
    </xf>
    <xf numFmtId="0" fontId="27" fillId="0" borderId="8" xfId="0" applyFont="1" applyBorder="1" applyAlignment="1">
      <alignment horizontal="left" vertical="top" wrapText="1"/>
    </xf>
    <xf numFmtId="0" fontId="27" fillId="0" borderId="9" xfId="0" applyFont="1" applyBorder="1" applyAlignment="1">
      <alignment horizontal="left" vertical="top" wrapText="1"/>
    </xf>
    <xf numFmtId="0" fontId="23" fillId="0" borderId="10" xfId="0" applyFont="1" applyFill="1" applyBorder="1" applyAlignment="1">
      <alignment horizontal="left" vertical="top" wrapText="1"/>
    </xf>
    <xf numFmtId="0" fontId="23" fillId="0" borderId="11" xfId="0" applyFont="1" applyFill="1" applyBorder="1" applyAlignment="1">
      <alignment horizontal="left" vertical="top" wrapText="1"/>
    </xf>
  </cellXfs>
  <cellStyles count="17">
    <cellStyle name="Normal" xfId="0" builtinId="0"/>
    <cellStyle name="Normal 2" xfId="1" xr:uid="{00000000-0005-0000-0000-000001000000}"/>
    <cellStyle name="Normal 3" xfId="2" xr:uid="{00000000-0005-0000-0000-000002000000}"/>
    <cellStyle name="Normal 4" xfId="3" xr:uid="{00000000-0005-0000-0000-000003000000}"/>
    <cellStyle name="Normal 4 2" xfId="4" xr:uid="{00000000-0005-0000-0000-000004000000}"/>
    <cellStyle name="Normal 4 3" xfId="5" xr:uid="{00000000-0005-0000-0000-000005000000}"/>
    <cellStyle name="Normal 4 3 2" xfId="6" xr:uid="{00000000-0005-0000-0000-000006000000}"/>
    <cellStyle name="Normal 4 3 3" xfId="7" xr:uid="{00000000-0005-0000-0000-000007000000}"/>
    <cellStyle name="Normal 4 4" xfId="8" xr:uid="{00000000-0005-0000-0000-000008000000}"/>
    <cellStyle name="Normal 4 4 2" xfId="9" xr:uid="{00000000-0005-0000-0000-000009000000}"/>
    <cellStyle name="Normal 4 4 3" xfId="10" xr:uid="{00000000-0005-0000-0000-00000A000000}"/>
    <cellStyle name="Normal 5" xfId="11" xr:uid="{00000000-0005-0000-0000-00000B000000}"/>
    <cellStyle name="Normal 5 2" xfId="12" xr:uid="{00000000-0005-0000-0000-00000C000000}"/>
    <cellStyle name="Normal 6" xfId="13" xr:uid="{00000000-0005-0000-0000-00000D000000}"/>
    <cellStyle name="Normal 6 2" xfId="14" xr:uid="{00000000-0005-0000-0000-00000E000000}"/>
    <cellStyle name="Normal 7" xfId="15" xr:uid="{00000000-0005-0000-0000-00000F000000}"/>
    <cellStyle name="Normal 8" xfId="16" xr:uid="{530C14B0-6E66-418B-8084-6B82E23B9C82}"/>
  </cellStyles>
  <dxfs count="61">
    <dxf>
      <font>
        <b val="0"/>
        <i val="0"/>
        <strike val="0"/>
        <condense val="0"/>
        <extend val="0"/>
        <outline val="0"/>
        <shadow val="0"/>
        <u val="none"/>
        <vertAlign val="baseline"/>
        <sz val="10"/>
        <color auto="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border diagonalUp="0" diagonalDown="0">
        <left/>
        <right style="thin">
          <color auto="1"/>
        </right>
        <top/>
        <bottom/>
        <vertical/>
        <horizontal/>
      </border>
    </dxf>
    <dxf>
      <alignment horizontal="general"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general" vertical="bottom" textRotation="0" wrapText="1"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10583</xdr:rowOff>
    </xdr:from>
    <xdr:to>
      <xdr:col>5</xdr:col>
      <xdr:colOff>217923</xdr:colOff>
      <xdr:row>3</xdr:row>
      <xdr:rowOff>28109</xdr:rowOff>
    </xdr:to>
    <xdr:pic>
      <xdr:nvPicPr>
        <xdr:cNvPr id="2" name="image1.png">
          <a:extLst>
            <a:ext uri="{FF2B5EF4-FFF2-40B4-BE49-F238E27FC236}">
              <a16:creationId xmlns:a16="http://schemas.microsoft.com/office/drawing/2014/main" id="{71334D16-30C4-4D5D-B985-9C9891181CB2}"/>
            </a:ext>
          </a:extLst>
        </xdr:cNvPr>
        <xdr:cNvPicPr/>
      </xdr:nvPicPr>
      <xdr:blipFill>
        <a:blip xmlns:r="http://schemas.openxmlformats.org/officeDocument/2006/relationships" r:embed="rId1" cstate="print"/>
        <a:stretch>
          <a:fillRect/>
        </a:stretch>
      </xdr:blipFill>
      <xdr:spPr>
        <a:xfrm>
          <a:off x="0" y="10583"/>
          <a:ext cx="5398833" cy="4620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248031</xdr:colOff>
      <xdr:row>3</xdr:row>
      <xdr:rowOff>17526</xdr:rowOff>
    </xdr:to>
    <xdr:pic>
      <xdr:nvPicPr>
        <xdr:cNvPr id="2" name="image1.png">
          <a:extLst>
            <a:ext uri="{FF2B5EF4-FFF2-40B4-BE49-F238E27FC236}">
              <a16:creationId xmlns:a16="http://schemas.microsoft.com/office/drawing/2014/main" id="{49BDBFDE-A76D-4ABF-BF33-D9A6B3C6264B}"/>
            </a:ext>
          </a:extLst>
        </xdr:cNvPr>
        <xdr:cNvPicPr/>
      </xdr:nvPicPr>
      <xdr:blipFill>
        <a:blip xmlns:r="http://schemas.openxmlformats.org/officeDocument/2006/relationships" r:embed="rId1" cstate="print"/>
        <a:stretch>
          <a:fillRect/>
        </a:stretch>
      </xdr:blipFill>
      <xdr:spPr>
        <a:xfrm>
          <a:off x="0" y="0"/>
          <a:ext cx="5410581" cy="47472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DA5E4E2-14C9-4DF2-9698-6FC0DFB2D7A4}" name="Table22" displayName="Table22" ref="B61:B76" totalsRowShown="0" headerRowDxfId="60" dataDxfId="59">
  <autoFilter ref="B61:B76" xr:uid="{BDA5E4E2-14C9-4DF2-9698-6FC0DFB2D7A4}"/>
  <tableColumns count="1">
    <tableColumn id="1" xr3:uid="{4BEF811B-D585-403A-8C34-26402E0BA8AF}" name="A&amp;M = Advertising &amp; Marketing" dataDxfId="58"/>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090538D-7615-4A1C-A599-04F1253C2038}" name="Table2" displayName="Table2" ref="B14:B29" totalsRowShown="0" headerRowDxfId="34" dataDxfId="33">
  <autoFilter ref="B14:B29" xr:uid="{B959D5F4-3D3D-41AB-B457-E290D6906D97}"/>
  <tableColumns count="1">
    <tableColumn id="1" xr3:uid="{9AECBD20-E195-4A5C-823F-69817D9EDCC8}" name="A&amp;M = Advertising &amp; Marketing" dataDxfId="32"/>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BA302C6-B45F-40BB-8152-CB27039F56ED}" name="Table3" displayName="Table3" ref="C14:C17" totalsRowShown="0" headerRowDxfId="31" dataDxfId="30">
  <autoFilter ref="C14:C17" xr:uid="{7978B4DD-940C-4E19-B5D3-869C93BA020B}"/>
  <tableColumns count="1">
    <tableColumn id="1" xr3:uid="{439EDAD3-ED81-47F0-B2FF-159A190127F8}" name="ECAPEX = Extraordinary Capital Expenditure" dataDxfId="29"/>
  </tableColumns>
  <tableStyleInfo name="TableStyleLight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8168715-75B5-41B3-B5B7-F5D3F9B91D3A}" name="Table4" displayName="Table4" ref="D14:D69" totalsRowShown="0" headerRowDxfId="28" dataDxfId="27">
  <autoFilter ref="D14:D69" xr:uid="{8AA07D6B-DA2D-4D3A-A1E1-21C003EBED89}"/>
  <tableColumns count="1">
    <tableColumn id="1" xr3:uid="{13D905BC-E8AB-407B-8DFA-EE91330F170D}" name="G&amp;A = General &amp; Administrative Expenses" dataDxfId="26"/>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9C9D8CC-2E2C-41B4-ADBF-BB1014DA48C8}" name="Table5" displayName="Table5" ref="E14:E19" totalsRowShown="0" headerRowDxfId="25" dataDxfId="24">
  <autoFilter ref="E14:E19" xr:uid="{3A34C4C5-F7B0-4A70-B19F-A7123D0E2357}"/>
  <tableColumns count="1">
    <tableColumn id="1" xr3:uid="{7FD5A1E5-8252-4AB1-BECF-0C17A621D5D4}" name="OEXP = Other Expenses" dataDxfId="23"/>
  </tableColumns>
  <tableStyleInfo name="TableStyleLight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CB11FC5-EFC7-4E25-818E-4DA70D02224B}" name="Table6" displayName="Table6" ref="F14:F34" totalsRowShown="0" headerRowDxfId="22" dataDxfId="21">
  <autoFilter ref="F14:F34" xr:uid="{ED529425-794F-47C5-A883-0CBED3E6AADE}"/>
  <tableColumns count="1">
    <tableColumn id="1" xr3:uid="{A36FDA94-DDA0-4901-A628-D548286A77EB}" name="OI = Other Income" dataDxfId="20"/>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5B76D4A-DDF2-4D9A-B78A-B24540F6B001}" name="Table7" displayName="Table7" ref="G14:G40" totalsRowShown="0" headerRowDxfId="19" dataDxfId="18">
  <autoFilter ref="G14:G40" xr:uid="{08323C06-FEDA-4738-B1F2-5CF7E492BEBA}"/>
  <tableColumns count="1">
    <tableColumn id="1" xr3:uid="{58FCCA7E-A184-4460-80D1-BC1994DEC996}" name="P&amp;B = Payroll &amp; Benefits" dataDxfId="17"/>
  </tableColumns>
  <tableStyleInfo name="TableStyleLight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3F0B8AA-D8D6-451C-AA72-386A37C0A5C2}" name="Table8" displayName="Table8" ref="H14:H23" totalsRowShown="0" headerRowDxfId="16" dataDxfId="15">
  <autoFilter ref="H14:H23" xr:uid="{9F9AFB4E-BF60-4DAD-9FEC-24F53AC3192A}"/>
  <tableColumns count="1">
    <tableColumn id="1" xr3:uid="{E0267597-36F3-4B7C-98E5-24539B646406}" name="PFEE = Professional Fees" dataDxfId="14"/>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C7769F6-D51F-4D84-8A89-F411A034A94B}" name="Table9" displayName="Table9" ref="I14:I53" totalsRowShown="0" headerRowDxfId="13" dataDxfId="12">
  <autoFilter ref="I14:I53" xr:uid="{5A6F4615-826A-450D-B321-DB4DF3247003}"/>
  <tableColumns count="1">
    <tableColumn id="1" xr3:uid="{98E22565-ACC2-4A74-B179-98F2B66E6483}" name="R&amp;M = Repairs &amp; Maintenance" dataDxfId="11"/>
  </tableColumns>
  <tableStyleInfo name="TableStyleLight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F77AEB06-EB2F-4BFA-9614-4672FE164907}" name="Table10" displayName="Table10" ref="J14:P26" totalsRowShown="0" headerRowDxfId="10" dataDxfId="9">
  <autoFilter ref="J14:P26" xr:uid="{440BFCB0-220A-46A7-A04D-D3D8138E9756}"/>
  <tableColumns count="7">
    <tableColumn id="1" xr3:uid="{7C029F5E-5750-4E23-A12B-513C10643CE0}" name="UTL = Utilities" dataDxfId="8"/>
    <tableColumn id="2" xr3:uid="{9E8278A3-FE5D-4D4B-87DA-1B62790268BE}" name="GPR = Gross Potential Rent" dataDxfId="7"/>
    <tableColumn id="3" xr3:uid="{D062CE39-9E2E-404C-80B0-A09FE0AECA41}" name="Column2" dataDxfId="6"/>
    <tableColumn id="4" xr3:uid="{36FB4589-16C2-4FB8-A043-69FB85E1EC3D}" name="Column12" dataDxfId="5"/>
    <tableColumn id="5" xr3:uid="{DCB0846E-1F7F-42A6-BBDA-E57F13B95613}" name="Column23" dataDxfId="4"/>
    <tableColumn id="6" xr3:uid="{37520A9C-8ACD-4218-ADD6-18BA87BB559A}" name="Column13" dataDxfId="3"/>
    <tableColumn id="7" xr3:uid="{1177440D-3B16-4393-878C-23C83C2661F0}" name="Column24" dataDxfId="2"/>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CFE51B57-DA93-4E24-97DF-6A5D30EF60FC}" name="Table11" displayName="Table11" ref="A14:A41" totalsRowShown="0" dataDxfId="1">
  <autoFilter ref="A14:A41" xr:uid="{E9B70E21-6CCE-42E2-B656-86CFE45A3ACA}"/>
  <tableColumns count="1">
    <tableColumn id="1" xr3:uid="{81ED9C81-063D-4EFD-97EB-AEA413877B1F}" name="Operating Statement Detail Type" dataDxfId="0"/>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4A10FD66-C94B-436A-A844-726C213ADBF0}" name="Table313" displayName="Table313" ref="C61:C64" totalsRowShown="0" headerRowDxfId="57" dataDxfId="56">
  <autoFilter ref="C61:C64" xr:uid="{4A10FD66-C94B-436A-A844-726C213ADBF0}"/>
  <tableColumns count="1">
    <tableColumn id="1" xr3:uid="{7FA0E343-A5B9-408C-8CD8-6E99F3C3D595}" name="ECAPEX = Extraordinary Capital Expenditure" dataDxfId="55"/>
  </tableColumns>
  <tableStyleInfo name="TableStyleLight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2D435BAC-AAA5-4997-8C9B-E2BD4888B91A}" name="Table414" displayName="Table414" ref="D61:D116" totalsRowShown="0" headerRowDxfId="54" dataDxfId="53">
  <autoFilter ref="D61:D116" xr:uid="{2D435BAC-AAA5-4997-8C9B-E2BD4888B91A}"/>
  <tableColumns count="1">
    <tableColumn id="1" xr3:uid="{EF63302E-C825-4C74-8099-80430C234CF9}" name="G&amp;A = General &amp; Administrative Expenses" dataDxfId="52"/>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A9C59456-7FDE-44E2-B5A1-0A76E41D36AD}" name="Table515" displayName="Table515" ref="E61:E66" totalsRowShown="0" headerRowDxfId="51" dataDxfId="50">
  <autoFilter ref="E61:E66" xr:uid="{A9C59456-7FDE-44E2-B5A1-0A76E41D36AD}"/>
  <tableColumns count="1">
    <tableColumn id="1" xr3:uid="{00D614F4-50EC-4DD8-907B-FEFE76393C75}" name="OEXP = Other Expenses" dataDxfId="49"/>
  </tableColumns>
  <tableStyleInfo name="TableStyleLight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3E9CB41D-EF4D-4C5E-8D0F-5982FF88AC69}" name="Table616" displayName="Table616" ref="F61:F81" totalsRowShown="0" headerRowDxfId="48" dataDxfId="47">
  <autoFilter ref="F61:F81" xr:uid="{3E9CB41D-EF4D-4C5E-8D0F-5982FF88AC69}"/>
  <tableColumns count="1">
    <tableColumn id="1" xr3:uid="{315893D2-0BD2-42E3-A55C-1E972C2B0A87}" name="OI = Other Income" dataDxfId="46"/>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C1FF9119-0977-4277-AEC2-468EA125EEBA}" name="Table717" displayName="Table717" ref="G61:G87" totalsRowShown="0" headerRowDxfId="45" dataDxfId="44">
  <autoFilter ref="G61:G87" xr:uid="{C1FF9119-0977-4277-AEC2-468EA125EEBA}"/>
  <tableColumns count="1">
    <tableColumn id="1" xr3:uid="{77C5EF27-413B-49A2-A94F-AF6637BAF8DD}" name="P&amp;B = Payroll &amp; Benefits" dataDxfId="43"/>
  </tableColumns>
  <tableStyleInfo name="TableStyleLight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AD2A4552-1758-41DB-A71B-443A48664306}" name="Table818" displayName="Table818" ref="H61:H70" totalsRowShown="0" headerRowDxfId="42" dataDxfId="41">
  <autoFilter ref="H61:H70" xr:uid="{AD2A4552-1758-41DB-A71B-443A48664306}"/>
  <tableColumns count="1">
    <tableColumn id="1" xr3:uid="{AA96E9DC-BB4F-496C-8AFF-5FF25F3A5D1E}" name="PFEE = Professional Fees" dataDxfId="40"/>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E96C0719-989D-4637-BE86-4B135F5BBABB}" name="Table919" displayName="Table919" ref="I61:I100" totalsRowShown="0" headerRowDxfId="39" dataDxfId="38">
  <autoFilter ref="I61:I100" xr:uid="{E96C0719-989D-4637-BE86-4B135F5BBABB}"/>
  <tableColumns count="1">
    <tableColumn id="1" xr3:uid="{D10717F3-7F45-4978-A200-17E600215AA8}" name="R&amp;M = Repairs &amp; Maintenance" dataDxfId="37"/>
  </tableColumns>
  <tableStyleInfo name="TableStyleLight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153EBB5-9ADB-4776-9339-A19AB0C019D2}" name="Table1120" displayName="Table1120" ref="A61:A70" totalsRowShown="0" dataDxfId="36">
  <autoFilter ref="A61:A70" xr:uid="{0153EBB5-9ADB-4776-9339-A19AB0C019D2}"/>
  <tableColumns count="1">
    <tableColumn id="1" xr3:uid="{6D99C747-05CD-42DC-A9B5-F380AB7CBF81}" name="Operating Statement Detail Type" dataDxfId="35"/>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3.bin"/><Relationship Id="rId6" Type="http://schemas.openxmlformats.org/officeDocument/2006/relationships/table" Target="../tables/table5.xml"/><Relationship Id="rId5" Type="http://schemas.openxmlformats.org/officeDocument/2006/relationships/table" Target="../tables/table4.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table" Target="../tables/table16.xml"/><Relationship Id="rId3" Type="http://schemas.openxmlformats.org/officeDocument/2006/relationships/table" Target="../tables/table11.xml"/><Relationship Id="rId7" Type="http://schemas.openxmlformats.org/officeDocument/2006/relationships/table" Target="../tables/table15.xml"/><Relationship Id="rId2" Type="http://schemas.openxmlformats.org/officeDocument/2006/relationships/table" Target="../tables/table10.xml"/><Relationship Id="rId1" Type="http://schemas.openxmlformats.org/officeDocument/2006/relationships/printerSettings" Target="../printerSettings/printerSettings5.bin"/><Relationship Id="rId6" Type="http://schemas.openxmlformats.org/officeDocument/2006/relationships/table" Target="../tables/table14.xml"/><Relationship Id="rId11" Type="http://schemas.openxmlformats.org/officeDocument/2006/relationships/table" Target="../tables/table19.xml"/><Relationship Id="rId5" Type="http://schemas.openxmlformats.org/officeDocument/2006/relationships/table" Target="../tables/table13.xml"/><Relationship Id="rId10" Type="http://schemas.openxmlformats.org/officeDocument/2006/relationships/table" Target="../tables/table18.xml"/><Relationship Id="rId4" Type="http://schemas.openxmlformats.org/officeDocument/2006/relationships/table" Target="../tables/table12.xml"/><Relationship Id="rId9" Type="http://schemas.openxmlformats.org/officeDocument/2006/relationships/table" Target="../tables/table17.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R36"/>
  <sheetViews>
    <sheetView showGridLines="0" tabSelected="1" zoomScaleNormal="100" workbookViewId="0">
      <pane xSplit="2" ySplit="11" topLeftCell="C12" activePane="bottomRight" state="frozen"/>
      <selection pane="topRight" activeCell="C1" sqref="C1"/>
      <selection pane="bottomLeft" activeCell="A12" sqref="A12"/>
      <selection pane="bottomRight" activeCell="G1" sqref="G1"/>
    </sheetView>
  </sheetViews>
  <sheetFormatPr defaultRowHeight="12.3" x14ac:dyDescent="0.4"/>
  <cols>
    <col min="1" max="1" width="10" customWidth="1"/>
    <col min="2" max="2" width="25.1640625" customWidth="1"/>
    <col min="3" max="8" width="13.5546875" customWidth="1"/>
    <col min="9" max="9" width="12.83203125" customWidth="1"/>
    <col min="10" max="16" width="13.5546875" customWidth="1"/>
    <col min="17" max="33" width="11.44140625" customWidth="1"/>
    <col min="34" max="34" width="45.1640625" bestFit="1" customWidth="1"/>
    <col min="35" max="35" width="43.71875" bestFit="1" customWidth="1"/>
    <col min="36" max="36" width="19.5546875" bestFit="1" customWidth="1"/>
    <col min="37" max="37" width="22.27734375" bestFit="1" customWidth="1"/>
    <col min="38" max="39" width="21.71875" bestFit="1" customWidth="1"/>
    <col min="40" max="40" width="18.5546875" bestFit="1" customWidth="1"/>
    <col min="41" max="41" width="15.44140625" bestFit="1" customWidth="1"/>
  </cols>
  <sheetData>
    <row r="2" spans="1:18" x14ac:dyDescent="0.4">
      <c r="M2" s="37"/>
      <c r="N2" s="38"/>
    </row>
    <row r="3" spans="1:18" x14ac:dyDescent="0.4">
      <c r="K3" s="24"/>
      <c r="P3" s="28"/>
      <c r="Q3" s="28"/>
      <c r="R3" s="28"/>
    </row>
    <row r="4" spans="1:18" ht="12.6" x14ac:dyDescent="0.45">
      <c r="J4" s="76" t="s">
        <v>349</v>
      </c>
      <c r="K4" s="76" t="s">
        <v>349</v>
      </c>
      <c r="L4" s="24"/>
      <c r="P4" s="28"/>
      <c r="Q4" s="28"/>
      <c r="R4" s="28"/>
    </row>
    <row r="5" spans="1:18" ht="36.9" x14ac:dyDescent="0.4">
      <c r="A5" s="136" t="s">
        <v>231</v>
      </c>
      <c r="B5" s="137"/>
      <c r="C5" s="59" t="s">
        <v>206</v>
      </c>
      <c r="D5" s="59" t="s">
        <v>210</v>
      </c>
      <c r="E5" s="59" t="s">
        <v>213</v>
      </c>
      <c r="F5" s="59" t="s">
        <v>217</v>
      </c>
      <c r="G5" s="59" t="s">
        <v>221</v>
      </c>
      <c r="H5" s="59" t="s">
        <v>225</v>
      </c>
      <c r="I5" s="59" t="s">
        <v>229</v>
      </c>
      <c r="J5" s="58" t="s">
        <v>302</v>
      </c>
      <c r="K5" s="91" t="s">
        <v>339</v>
      </c>
      <c r="L5" s="66"/>
      <c r="M5" s="60"/>
      <c r="N5" s="60"/>
      <c r="O5" s="66"/>
      <c r="P5" s="66"/>
    </row>
    <row r="6" spans="1:18" ht="24.6" x14ac:dyDescent="0.4">
      <c r="A6" s="138" t="s">
        <v>338</v>
      </c>
      <c r="B6" s="139"/>
      <c r="C6" s="62" t="s">
        <v>289</v>
      </c>
      <c r="D6" s="62" t="s">
        <v>290</v>
      </c>
      <c r="E6" s="62" t="s">
        <v>291</v>
      </c>
      <c r="F6" s="62" t="s">
        <v>292</v>
      </c>
      <c r="G6" s="62" t="s">
        <v>300</v>
      </c>
      <c r="H6" s="61" t="s">
        <v>295</v>
      </c>
      <c r="I6" s="61" t="s">
        <v>296</v>
      </c>
      <c r="J6" s="97" t="s">
        <v>460</v>
      </c>
      <c r="K6" s="59">
        <v>1234567890</v>
      </c>
      <c r="L6" s="63"/>
      <c r="M6" s="63"/>
      <c r="N6" s="63"/>
      <c r="O6" s="66"/>
      <c r="P6" s="66"/>
    </row>
    <row r="7" spans="1:18" x14ac:dyDescent="0.4">
      <c r="A7" s="64"/>
      <c r="B7" s="64"/>
      <c r="C7" s="64"/>
      <c r="D7" s="65"/>
      <c r="E7" s="64"/>
      <c r="F7" s="64"/>
      <c r="G7" s="64"/>
      <c r="H7" s="64"/>
      <c r="I7" s="64"/>
      <c r="J7" s="64"/>
      <c r="K7" s="63"/>
      <c r="L7" s="63"/>
      <c r="M7" s="63"/>
      <c r="N7" s="63"/>
      <c r="O7" s="63"/>
      <c r="P7" s="63"/>
      <c r="Q7" s="23"/>
      <c r="R7" s="23"/>
    </row>
    <row r="8" spans="1:18" x14ac:dyDescent="0.4">
      <c r="A8" s="66"/>
      <c r="B8" s="66"/>
      <c r="C8" s="66"/>
      <c r="D8" s="67"/>
      <c r="E8" s="66"/>
      <c r="F8" s="66"/>
      <c r="G8" s="66"/>
      <c r="H8" s="66"/>
      <c r="I8" s="66"/>
      <c r="J8" s="66"/>
      <c r="K8" s="66"/>
      <c r="L8" s="66"/>
      <c r="M8" s="66"/>
      <c r="N8" s="66"/>
      <c r="O8" s="66"/>
      <c r="P8" s="66"/>
    </row>
    <row r="9" spans="1:18" x14ac:dyDescent="0.4">
      <c r="A9" s="66"/>
      <c r="B9" s="66"/>
      <c r="C9" s="66"/>
      <c r="D9" s="66"/>
      <c r="E9" s="66"/>
      <c r="F9" s="66"/>
      <c r="G9" s="66"/>
      <c r="H9" s="66"/>
      <c r="I9" s="66"/>
      <c r="J9" s="66"/>
      <c r="K9" s="66"/>
      <c r="L9" s="66"/>
      <c r="M9" s="66"/>
      <c r="N9" s="66"/>
      <c r="O9" s="66"/>
      <c r="P9" s="66"/>
    </row>
    <row r="10" spans="1:18" ht="51" customHeight="1" x14ac:dyDescent="0.4">
      <c r="A10" s="140" t="s">
        <v>502</v>
      </c>
      <c r="B10" s="141"/>
      <c r="C10" s="68" t="s">
        <v>276</v>
      </c>
      <c r="D10" s="91" t="s">
        <v>340</v>
      </c>
      <c r="E10" s="68" t="s">
        <v>336</v>
      </c>
      <c r="F10" s="68" t="s">
        <v>335</v>
      </c>
      <c r="G10" s="68" t="s">
        <v>334</v>
      </c>
      <c r="H10" s="68" t="s">
        <v>333</v>
      </c>
      <c r="I10" s="68" t="s">
        <v>332</v>
      </c>
      <c r="J10" s="68" t="s">
        <v>331</v>
      </c>
      <c r="K10" s="68" t="s">
        <v>330</v>
      </c>
      <c r="L10" s="68" t="s">
        <v>329</v>
      </c>
      <c r="M10" s="68" t="s">
        <v>328</v>
      </c>
      <c r="N10" s="68" t="s">
        <v>327</v>
      </c>
      <c r="O10" s="68" t="s">
        <v>326</v>
      </c>
      <c r="P10" s="68" t="s">
        <v>325</v>
      </c>
      <c r="Q10" s="50"/>
      <c r="R10" s="51"/>
    </row>
    <row r="11" spans="1:18" ht="51.75" customHeight="1" thickBot="1" x14ac:dyDescent="0.45">
      <c r="A11" s="142" t="s">
        <v>501</v>
      </c>
      <c r="B11" s="143"/>
      <c r="C11" s="70"/>
      <c r="D11" s="92" t="s">
        <v>342</v>
      </c>
      <c r="E11" s="70" t="s">
        <v>283</v>
      </c>
      <c r="F11" s="70" t="s">
        <v>284</v>
      </c>
      <c r="G11" s="70" t="s">
        <v>285</v>
      </c>
      <c r="H11" s="70" t="s">
        <v>286</v>
      </c>
      <c r="I11" s="70" t="s">
        <v>287</v>
      </c>
      <c r="J11" s="70" t="s">
        <v>288</v>
      </c>
      <c r="K11" s="70" t="s">
        <v>277</v>
      </c>
      <c r="L11" s="70" t="s">
        <v>278</v>
      </c>
      <c r="M11" s="70" t="s">
        <v>279</v>
      </c>
      <c r="N11" s="70" t="s">
        <v>280</v>
      </c>
      <c r="O11" s="70" t="s">
        <v>281</v>
      </c>
      <c r="P11" s="70" t="s">
        <v>282</v>
      </c>
    </row>
    <row r="12" spans="1:18" ht="12.6" thickTop="1" x14ac:dyDescent="0.4">
      <c r="A12" s="71" t="s">
        <v>365</v>
      </c>
      <c r="B12" s="71" t="s">
        <v>397</v>
      </c>
      <c r="C12" s="72"/>
      <c r="D12" s="72"/>
      <c r="E12" s="73"/>
      <c r="F12" s="72"/>
      <c r="G12" s="72"/>
      <c r="H12" s="72"/>
      <c r="I12" s="72"/>
      <c r="J12" s="72"/>
      <c r="K12" s="72"/>
      <c r="L12" s="72"/>
      <c r="M12" s="72"/>
      <c r="N12" s="72"/>
      <c r="O12" s="72"/>
      <c r="P12" s="72"/>
    </row>
    <row r="13" spans="1:18" x14ac:dyDescent="0.4">
      <c r="A13" s="58" t="s">
        <v>366</v>
      </c>
      <c r="B13" s="58" t="s">
        <v>274</v>
      </c>
      <c r="C13" s="68"/>
      <c r="D13" s="68"/>
      <c r="E13" s="74"/>
      <c r="F13" s="68"/>
      <c r="G13" s="68"/>
      <c r="H13" s="68"/>
      <c r="I13" s="68"/>
      <c r="J13" s="68"/>
      <c r="K13" s="68"/>
      <c r="L13" s="68"/>
      <c r="M13" s="68"/>
      <c r="N13" s="68"/>
      <c r="O13" s="68"/>
      <c r="P13" s="68"/>
    </row>
    <row r="14" spans="1:18" x14ac:dyDescent="0.4">
      <c r="A14" s="87" t="s">
        <v>367</v>
      </c>
      <c r="B14" s="58" t="s">
        <v>272</v>
      </c>
      <c r="C14" s="68"/>
      <c r="D14" s="68"/>
      <c r="E14" s="68"/>
      <c r="F14" s="68"/>
      <c r="G14" s="68"/>
      <c r="H14" s="68"/>
      <c r="I14" s="68"/>
      <c r="J14" s="68"/>
      <c r="K14" s="68"/>
      <c r="L14" s="68"/>
      <c r="M14" s="68"/>
      <c r="N14" s="68"/>
      <c r="O14" s="68"/>
      <c r="P14" s="68"/>
    </row>
    <row r="15" spans="1:18" x14ac:dyDescent="0.4">
      <c r="A15" s="87" t="s">
        <v>368</v>
      </c>
      <c r="B15" s="58" t="s">
        <v>273</v>
      </c>
      <c r="C15" s="68"/>
      <c r="D15" s="68"/>
      <c r="E15" s="68"/>
      <c r="F15" s="68"/>
      <c r="G15" s="68"/>
      <c r="H15" s="68"/>
      <c r="I15" s="68"/>
      <c r="J15" s="68"/>
      <c r="K15" s="68"/>
      <c r="L15" s="68"/>
      <c r="M15" s="68"/>
      <c r="N15" s="68"/>
      <c r="O15" s="68"/>
      <c r="P15" s="68"/>
    </row>
    <row r="16" spans="1:18" x14ac:dyDescent="0.4">
      <c r="A16" s="58" t="s">
        <v>369</v>
      </c>
      <c r="B16" s="58" t="s">
        <v>398</v>
      </c>
      <c r="C16" s="68"/>
      <c r="D16" s="68"/>
      <c r="E16" s="68"/>
      <c r="F16" s="68"/>
      <c r="G16" s="68"/>
      <c r="H16" s="68"/>
      <c r="I16" s="68"/>
      <c r="J16" s="68"/>
      <c r="K16" s="68"/>
      <c r="L16" s="68"/>
      <c r="M16" s="68"/>
      <c r="N16" s="68"/>
      <c r="O16" s="68"/>
      <c r="P16" s="68"/>
    </row>
    <row r="17" spans="1:16" x14ac:dyDescent="0.4">
      <c r="A17" s="58" t="s">
        <v>370</v>
      </c>
      <c r="B17" s="58" t="s">
        <v>399</v>
      </c>
      <c r="C17" s="68"/>
      <c r="D17" s="68"/>
      <c r="E17" s="68"/>
      <c r="F17" s="68"/>
      <c r="G17" s="68"/>
      <c r="H17" s="68"/>
      <c r="I17" s="68"/>
      <c r="J17" s="68"/>
      <c r="K17" s="68"/>
      <c r="L17" s="68"/>
      <c r="M17" s="68"/>
      <c r="N17" s="68"/>
      <c r="O17" s="68"/>
      <c r="P17" s="68"/>
    </row>
    <row r="18" spans="1:16" x14ac:dyDescent="0.4">
      <c r="A18" s="87" t="s">
        <v>371</v>
      </c>
      <c r="B18" s="58" t="s">
        <v>400</v>
      </c>
      <c r="C18" s="68"/>
      <c r="D18" s="68"/>
      <c r="E18" s="68"/>
      <c r="F18" s="68"/>
      <c r="G18" s="68"/>
      <c r="H18" s="68"/>
      <c r="I18" s="68"/>
      <c r="J18" s="68"/>
      <c r="K18" s="68"/>
      <c r="L18" s="68"/>
      <c r="M18" s="68"/>
      <c r="N18" s="68"/>
      <c r="O18" s="68"/>
      <c r="P18" s="68"/>
    </row>
    <row r="19" spans="1:16" ht="12.6" thickBot="1" x14ac:dyDescent="0.45">
      <c r="A19" s="69" t="s">
        <v>372</v>
      </c>
      <c r="B19" s="69" t="s">
        <v>401</v>
      </c>
      <c r="C19" s="70"/>
      <c r="D19" s="70"/>
      <c r="E19" s="70"/>
      <c r="F19" s="70"/>
      <c r="G19" s="70"/>
      <c r="H19" s="70"/>
      <c r="I19" s="70"/>
      <c r="J19" s="70"/>
      <c r="K19" s="70"/>
      <c r="L19" s="70"/>
      <c r="M19" s="70"/>
      <c r="N19" s="70"/>
      <c r="O19" s="70"/>
      <c r="P19" s="70"/>
    </row>
    <row r="20" spans="1:16" ht="12.6" thickTop="1" x14ac:dyDescent="0.4">
      <c r="A20" s="71" t="s">
        <v>373</v>
      </c>
      <c r="B20" s="71" t="s">
        <v>402</v>
      </c>
      <c r="C20" s="72"/>
      <c r="D20" s="72"/>
      <c r="E20" s="72"/>
      <c r="F20" s="72"/>
      <c r="G20" s="72"/>
      <c r="H20" s="72"/>
      <c r="I20" s="72"/>
      <c r="J20" s="72"/>
      <c r="K20" s="72"/>
      <c r="L20" s="72"/>
      <c r="M20" s="72"/>
      <c r="N20" s="72"/>
      <c r="O20" s="72"/>
      <c r="P20" s="72"/>
    </row>
    <row r="21" spans="1:16" ht="24.6" x14ac:dyDescent="0.4">
      <c r="A21" s="58" t="s">
        <v>374</v>
      </c>
      <c r="B21" s="58" t="s">
        <v>404</v>
      </c>
      <c r="C21" s="68"/>
      <c r="D21" s="68"/>
      <c r="E21" s="68"/>
      <c r="F21" s="68"/>
      <c r="G21" s="68"/>
      <c r="H21" s="68"/>
      <c r="I21" s="68"/>
      <c r="J21" s="68"/>
      <c r="K21" s="68"/>
      <c r="L21" s="68"/>
      <c r="M21" s="68"/>
      <c r="N21" s="68"/>
      <c r="O21" s="68"/>
      <c r="P21" s="68"/>
    </row>
    <row r="22" spans="1:16" x14ac:dyDescent="0.4">
      <c r="A22" s="58" t="s">
        <v>375</v>
      </c>
      <c r="B22" s="58" t="s">
        <v>403</v>
      </c>
      <c r="C22" s="68"/>
      <c r="D22" s="68"/>
      <c r="E22" s="68"/>
      <c r="F22" s="68"/>
      <c r="G22" s="68"/>
      <c r="H22" s="68"/>
      <c r="I22" s="68"/>
      <c r="J22" s="68"/>
      <c r="K22" s="68"/>
      <c r="L22" s="68"/>
      <c r="M22" s="68"/>
      <c r="N22" s="68"/>
      <c r="O22" s="68"/>
      <c r="P22" s="68"/>
    </row>
    <row r="23" spans="1:16" x14ac:dyDescent="0.4">
      <c r="A23" s="58" t="s">
        <v>376</v>
      </c>
      <c r="B23" s="58" t="s">
        <v>142</v>
      </c>
      <c r="C23" s="75"/>
      <c r="D23" s="75"/>
      <c r="E23" s="68"/>
      <c r="F23" s="68"/>
      <c r="G23" s="68"/>
      <c r="H23" s="68"/>
      <c r="I23" s="68"/>
      <c r="J23" s="68"/>
      <c r="K23" s="68"/>
      <c r="L23" s="68"/>
      <c r="M23" s="68"/>
      <c r="N23" s="68"/>
      <c r="O23" s="68"/>
      <c r="P23" s="68"/>
    </row>
    <row r="24" spans="1:16" x14ac:dyDescent="0.4">
      <c r="A24" s="87" t="s">
        <v>377</v>
      </c>
      <c r="B24" s="58" t="s">
        <v>410</v>
      </c>
      <c r="C24" s="68"/>
      <c r="D24" s="68"/>
      <c r="E24" s="68"/>
      <c r="F24" s="68"/>
      <c r="G24" s="68"/>
      <c r="H24" s="68"/>
      <c r="I24" s="68"/>
      <c r="J24" s="68"/>
      <c r="K24" s="68"/>
      <c r="L24" s="68"/>
      <c r="M24" s="68"/>
      <c r="N24" s="68"/>
      <c r="O24" s="68"/>
      <c r="P24" s="68"/>
    </row>
    <row r="25" spans="1:16" ht="24.6" x14ac:dyDescent="0.4">
      <c r="A25" s="58" t="s">
        <v>378</v>
      </c>
      <c r="B25" s="58" t="s">
        <v>405</v>
      </c>
      <c r="C25" s="68"/>
      <c r="D25" s="68"/>
      <c r="E25" s="68"/>
      <c r="F25" s="68"/>
      <c r="G25" s="68"/>
      <c r="H25" s="68"/>
      <c r="I25" s="68"/>
      <c r="J25" s="68"/>
      <c r="K25" s="68"/>
      <c r="L25" s="68"/>
      <c r="M25" s="68"/>
      <c r="N25" s="68"/>
      <c r="O25" s="68"/>
      <c r="P25" s="68"/>
    </row>
    <row r="26" spans="1:16" x14ac:dyDescent="0.4">
      <c r="A26" s="58" t="s">
        <v>379</v>
      </c>
      <c r="B26" s="58" t="s">
        <v>92</v>
      </c>
      <c r="C26" s="68"/>
      <c r="D26" s="68"/>
      <c r="E26" s="68"/>
      <c r="F26" s="68"/>
      <c r="G26" s="68"/>
      <c r="H26" s="68"/>
      <c r="I26" s="68"/>
      <c r="J26" s="68"/>
      <c r="K26" s="68"/>
      <c r="L26" s="68"/>
      <c r="M26" s="68"/>
      <c r="N26" s="68"/>
      <c r="O26" s="68"/>
      <c r="P26" s="68"/>
    </row>
    <row r="27" spans="1:16" x14ac:dyDescent="0.4">
      <c r="A27" s="58" t="s">
        <v>380</v>
      </c>
      <c r="B27" s="58" t="s">
        <v>411</v>
      </c>
      <c r="C27" s="68"/>
      <c r="D27" s="68"/>
      <c r="E27" s="68"/>
      <c r="F27" s="68"/>
      <c r="G27" s="68"/>
      <c r="H27" s="68"/>
      <c r="I27" s="68"/>
      <c r="J27" s="68"/>
      <c r="K27" s="68"/>
      <c r="L27" s="68"/>
      <c r="M27" s="68"/>
      <c r="N27" s="68"/>
      <c r="O27" s="68"/>
      <c r="P27" s="68"/>
    </row>
    <row r="28" spans="1:16" ht="24.6" x14ac:dyDescent="0.4">
      <c r="A28" s="58" t="s">
        <v>381</v>
      </c>
      <c r="B28" s="58" t="s">
        <v>406</v>
      </c>
      <c r="C28" s="68"/>
      <c r="D28" s="68"/>
      <c r="E28" s="68"/>
      <c r="F28" s="68"/>
      <c r="G28" s="68"/>
      <c r="H28" s="68"/>
      <c r="I28" s="68"/>
      <c r="J28" s="68"/>
      <c r="K28" s="68"/>
      <c r="L28" s="68"/>
      <c r="M28" s="68"/>
      <c r="N28" s="68"/>
      <c r="O28" s="68"/>
      <c r="P28" s="68"/>
    </row>
    <row r="29" spans="1:16" x14ac:dyDescent="0.4">
      <c r="A29" s="58" t="s">
        <v>382</v>
      </c>
      <c r="B29" s="58" t="s">
        <v>439</v>
      </c>
      <c r="C29" s="68"/>
      <c r="D29" s="68"/>
      <c r="E29" s="68"/>
      <c r="F29" s="68"/>
      <c r="G29" s="68"/>
      <c r="H29" s="68"/>
      <c r="I29" s="68"/>
      <c r="J29" s="68"/>
      <c r="K29" s="68"/>
      <c r="L29" s="68"/>
      <c r="M29" s="68"/>
      <c r="N29" s="68"/>
      <c r="O29" s="68"/>
      <c r="P29" s="68"/>
    </row>
    <row r="30" spans="1:16" x14ac:dyDescent="0.4">
      <c r="A30" s="58" t="s">
        <v>383</v>
      </c>
      <c r="B30" s="58" t="s">
        <v>441</v>
      </c>
      <c r="C30" s="68"/>
      <c r="D30" s="68"/>
      <c r="E30" s="68"/>
      <c r="F30" s="68"/>
      <c r="G30" s="68"/>
      <c r="H30" s="68"/>
      <c r="I30" s="68"/>
      <c r="J30" s="68"/>
      <c r="K30" s="68"/>
      <c r="L30" s="68"/>
      <c r="M30" s="68"/>
      <c r="N30" s="68"/>
      <c r="O30" s="68"/>
      <c r="P30" s="68"/>
    </row>
    <row r="31" spans="1:16" ht="12.6" thickBot="1" x14ac:dyDescent="0.45">
      <c r="A31" s="69" t="s">
        <v>384</v>
      </c>
      <c r="B31" s="69" t="s">
        <v>407</v>
      </c>
      <c r="C31" s="70"/>
      <c r="D31" s="70"/>
      <c r="E31" s="70"/>
      <c r="F31" s="70"/>
      <c r="G31" s="70"/>
      <c r="H31" s="70"/>
      <c r="I31" s="70"/>
      <c r="J31" s="70"/>
      <c r="K31" s="70"/>
      <c r="L31" s="70"/>
      <c r="M31" s="70"/>
      <c r="N31" s="70"/>
      <c r="O31" s="70"/>
      <c r="P31" s="70"/>
    </row>
    <row r="32" spans="1:16" ht="12.6" thickTop="1" x14ac:dyDescent="0.4">
      <c r="A32" s="87" t="s">
        <v>512</v>
      </c>
      <c r="B32" s="87" t="s">
        <v>511</v>
      </c>
      <c r="C32" s="74"/>
      <c r="D32" s="68"/>
      <c r="E32" s="68"/>
      <c r="F32" s="68"/>
      <c r="G32" s="68"/>
      <c r="H32" s="68"/>
      <c r="I32" s="68"/>
      <c r="J32" s="68"/>
      <c r="K32" s="68"/>
      <c r="L32" s="68"/>
      <c r="M32" s="68"/>
      <c r="N32" s="68"/>
      <c r="O32" s="68"/>
      <c r="P32" s="68"/>
    </row>
    <row r="33" spans="1:16" ht="24.6" x14ac:dyDescent="0.4">
      <c r="A33" s="58" t="s">
        <v>363</v>
      </c>
      <c r="B33" s="58" t="s">
        <v>408</v>
      </c>
      <c r="C33" s="74"/>
      <c r="D33" s="68"/>
      <c r="E33" s="68"/>
      <c r="F33" s="68"/>
      <c r="G33" s="68"/>
      <c r="H33" s="68"/>
      <c r="I33" s="68"/>
      <c r="J33" s="68"/>
      <c r="K33" s="68"/>
      <c r="L33" s="68"/>
      <c r="M33" s="68"/>
      <c r="N33" s="68"/>
      <c r="O33" s="68"/>
      <c r="P33" s="68"/>
    </row>
    <row r="34" spans="1:16" ht="24.6" x14ac:dyDescent="0.4">
      <c r="A34" s="58" t="s">
        <v>364</v>
      </c>
      <c r="B34" s="58" t="s">
        <v>409</v>
      </c>
      <c r="C34" s="74"/>
      <c r="D34" s="68"/>
      <c r="E34" s="68"/>
      <c r="F34" s="68"/>
      <c r="G34" s="68"/>
      <c r="H34" s="68"/>
      <c r="I34" s="68"/>
      <c r="J34" s="68"/>
      <c r="K34" s="68"/>
      <c r="L34" s="68"/>
      <c r="M34" s="68"/>
      <c r="N34" s="68"/>
      <c r="O34" s="68"/>
      <c r="P34" s="68"/>
    </row>
    <row r="35" spans="1:16" x14ac:dyDescent="0.4">
      <c r="A35" s="128" t="s">
        <v>465</v>
      </c>
      <c r="B35" s="128" t="s">
        <v>485</v>
      </c>
      <c r="C35" s="74"/>
      <c r="D35" s="68"/>
      <c r="E35" s="68"/>
      <c r="F35" s="68"/>
      <c r="G35" s="68"/>
      <c r="H35" s="68"/>
      <c r="I35" s="68"/>
      <c r="J35" s="68"/>
      <c r="K35" s="68"/>
      <c r="L35" s="68"/>
      <c r="M35" s="68"/>
      <c r="N35" s="68"/>
      <c r="O35" s="68"/>
      <c r="P35" s="68"/>
    </row>
    <row r="36" spans="1:16" x14ac:dyDescent="0.4">
      <c r="A36" s="136" t="s">
        <v>8</v>
      </c>
      <c r="B36" s="137"/>
      <c r="C36" s="68"/>
      <c r="D36" s="68"/>
      <c r="E36" s="68"/>
      <c r="F36" s="68"/>
      <c r="G36" s="68"/>
      <c r="H36" s="68"/>
      <c r="I36" s="68"/>
      <c r="J36" s="68"/>
      <c r="K36" s="68"/>
      <c r="L36" s="68"/>
      <c r="M36" s="68"/>
      <c r="N36" s="68"/>
      <c r="O36" s="68"/>
      <c r="P36" s="68"/>
    </row>
  </sheetData>
  <mergeCells count="5">
    <mergeCell ref="A36:B36"/>
    <mergeCell ref="A5:B5"/>
    <mergeCell ref="A6:B6"/>
    <mergeCell ref="A10:B10"/>
    <mergeCell ref="A11:B11"/>
  </mergeCells>
  <phoneticPr fontId="0" type="noConversion"/>
  <pageMargins left="0.75" right="0.75" top="1" bottom="1" header="0.5" footer="0.5"/>
  <pageSetup scale="57" fitToWidth="0" fitToHeight="0" orientation="landscape" r:id="rId1"/>
  <headerFooter alignWithMargins="0">
    <oddHeader>&amp;C&amp;"Arial,Bold"Base &amp; YTD Watchlist Template</oddHeader>
  </headerFooter>
  <ignoredErrors>
    <ignoredError sqref="G6" numberStoredAsText="1"/>
  </ignoredError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35E961B-A9DC-482B-BF0A-C70890090E9B}">
          <x14:formula1>
            <xm:f>Reference!$A$2:$P$2</xm:f>
          </x14:formula1>
          <xm:sqref>C11:P11</xm:sqref>
        </x14:dataValidation>
        <x14:dataValidation type="list" showInputMessage="1" showErrorMessage="1" xr:uid="{AAC32C37-84D8-4EBB-BF40-10AD87124509}">
          <x14:formula1>
            <xm:f>Reference!$A$1:$N$1</xm:f>
          </x14:formula1>
          <xm:sqref>C10:P10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A25F1-135F-440A-80F9-42F291C7DD13}">
  <dimension ref="A5:K200"/>
  <sheetViews>
    <sheetView showGridLines="0" zoomScaleNormal="100" workbookViewId="0">
      <selection activeCell="F1" sqref="F1"/>
    </sheetView>
  </sheetViews>
  <sheetFormatPr defaultRowHeight="12.3" x14ac:dyDescent="0.4"/>
  <cols>
    <col min="1" max="1" width="16.71875" customWidth="1"/>
    <col min="2" max="2" width="9.71875" customWidth="1"/>
    <col min="3" max="3" width="19.27734375" customWidth="1"/>
    <col min="4" max="4" width="29.71875" customWidth="1"/>
    <col min="5" max="5" width="22.27734375" customWidth="1"/>
    <col min="6" max="6" width="25" customWidth="1"/>
    <col min="7" max="7" width="11.44140625" customWidth="1"/>
    <col min="8" max="8" width="13" customWidth="1"/>
    <col min="9" max="9" width="14.27734375" customWidth="1"/>
    <col min="10" max="10" width="10.83203125" customWidth="1"/>
    <col min="11" max="11" width="11.44140625" customWidth="1"/>
  </cols>
  <sheetData>
    <row r="5" spans="1:11" ht="49.2" x14ac:dyDescent="0.4">
      <c r="A5" s="136" t="s">
        <v>231</v>
      </c>
      <c r="B5" s="137"/>
      <c r="C5" s="59" t="s">
        <v>206</v>
      </c>
      <c r="D5" s="59" t="s">
        <v>210</v>
      </c>
      <c r="E5" s="59" t="s">
        <v>213</v>
      </c>
      <c r="F5" s="59" t="s">
        <v>217</v>
      </c>
      <c r="G5" s="59" t="s">
        <v>221</v>
      </c>
      <c r="H5" s="59" t="s">
        <v>225</v>
      </c>
      <c r="I5" s="59" t="s">
        <v>229</v>
      </c>
      <c r="J5" s="58" t="s">
        <v>302</v>
      </c>
      <c r="K5" s="91" t="s">
        <v>339</v>
      </c>
    </row>
    <row r="6" spans="1:11" ht="24.6" x14ac:dyDescent="0.4">
      <c r="A6" s="138" t="s">
        <v>338</v>
      </c>
      <c r="B6" s="139"/>
      <c r="C6" s="62" t="s">
        <v>289</v>
      </c>
      <c r="D6" s="62" t="s">
        <v>290</v>
      </c>
      <c r="E6" s="62" t="s">
        <v>291</v>
      </c>
      <c r="F6" s="62" t="s">
        <v>292</v>
      </c>
      <c r="G6" s="62" t="s">
        <v>300</v>
      </c>
      <c r="H6" s="61" t="s">
        <v>295</v>
      </c>
      <c r="I6" s="61" t="s">
        <v>296</v>
      </c>
      <c r="J6" s="97" t="s">
        <v>460</v>
      </c>
      <c r="K6" s="59">
        <v>1234567890</v>
      </c>
    </row>
    <row r="9" spans="1:11" ht="12.6" x14ac:dyDescent="0.45">
      <c r="H9" s="114" t="s">
        <v>490</v>
      </c>
      <c r="I9" s="114" t="s">
        <v>490</v>
      </c>
    </row>
    <row r="10" spans="1:11" ht="61.5" x14ac:dyDescent="0.4">
      <c r="A10" s="25" t="s">
        <v>231</v>
      </c>
      <c r="B10" s="25" t="s">
        <v>5</v>
      </c>
      <c r="C10" s="25" t="s">
        <v>500</v>
      </c>
      <c r="D10" s="26" t="s">
        <v>257</v>
      </c>
      <c r="E10" s="26" t="s">
        <v>307</v>
      </c>
      <c r="F10" s="26" t="s">
        <v>306</v>
      </c>
      <c r="G10" s="26" t="s">
        <v>262</v>
      </c>
      <c r="H10" s="26" t="s">
        <v>488</v>
      </c>
      <c r="I10" s="26" t="s">
        <v>489</v>
      </c>
    </row>
    <row r="11" spans="1:11" x14ac:dyDescent="0.4">
      <c r="A11" s="30" t="s">
        <v>338</v>
      </c>
      <c r="B11" s="27" t="s">
        <v>276</v>
      </c>
      <c r="C11" s="31"/>
      <c r="D11" s="27" t="s">
        <v>355</v>
      </c>
      <c r="E11" s="27" t="s">
        <v>263</v>
      </c>
      <c r="F11" s="44"/>
      <c r="G11" s="44"/>
      <c r="H11" s="27"/>
      <c r="I11" s="27"/>
    </row>
    <row r="12" spans="1:11" x14ac:dyDescent="0.4">
      <c r="A12" s="30" t="s">
        <v>338</v>
      </c>
      <c r="B12" s="44" t="s">
        <v>276</v>
      </c>
      <c r="C12" s="27"/>
      <c r="D12" s="27" t="s">
        <v>513</v>
      </c>
      <c r="E12" s="27" t="s">
        <v>263</v>
      </c>
      <c r="F12" s="44"/>
      <c r="G12" s="44"/>
      <c r="H12" s="27"/>
      <c r="I12" s="27"/>
    </row>
    <row r="13" spans="1:11" ht="14.7" x14ac:dyDescent="0.4">
      <c r="A13" s="30" t="s">
        <v>338</v>
      </c>
      <c r="B13" s="27" t="s">
        <v>276</v>
      </c>
      <c r="C13" s="27"/>
      <c r="D13" s="44" t="s">
        <v>362</v>
      </c>
      <c r="E13" s="27" t="s">
        <v>45</v>
      </c>
      <c r="F13" s="45" t="s">
        <v>412</v>
      </c>
      <c r="G13" s="44">
        <v>100</v>
      </c>
      <c r="H13" s="27"/>
      <c r="I13" s="27"/>
    </row>
    <row r="14" spans="1:11" ht="14.7" x14ac:dyDescent="0.4">
      <c r="A14" s="30" t="s">
        <v>338</v>
      </c>
      <c r="B14" s="27" t="s">
        <v>276</v>
      </c>
      <c r="C14" s="27"/>
      <c r="D14" s="44" t="s">
        <v>362</v>
      </c>
      <c r="E14" s="43" t="s">
        <v>135</v>
      </c>
      <c r="F14" s="45" t="s">
        <v>463</v>
      </c>
      <c r="G14" s="44">
        <v>200</v>
      </c>
      <c r="H14" s="27"/>
      <c r="I14" s="27"/>
    </row>
    <row r="15" spans="1:11" ht="14.7" x14ac:dyDescent="0.4">
      <c r="A15" s="30" t="s">
        <v>338</v>
      </c>
      <c r="B15" s="27" t="s">
        <v>276</v>
      </c>
      <c r="C15" s="27"/>
      <c r="D15" s="44" t="s">
        <v>362</v>
      </c>
      <c r="E15" s="27" t="s">
        <v>45</v>
      </c>
      <c r="F15" s="45" t="s">
        <v>413</v>
      </c>
      <c r="G15" s="44">
        <v>50</v>
      </c>
      <c r="H15" s="27"/>
      <c r="I15" s="27"/>
    </row>
    <row r="16" spans="1:11" ht="14.7" x14ac:dyDescent="0.4">
      <c r="A16" s="30" t="s">
        <v>338</v>
      </c>
      <c r="B16" s="27" t="s">
        <v>276</v>
      </c>
      <c r="C16" s="27"/>
      <c r="D16" s="44" t="s">
        <v>513</v>
      </c>
      <c r="E16" s="27" t="s">
        <v>492</v>
      </c>
      <c r="F16" s="45" t="s">
        <v>517</v>
      </c>
      <c r="G16" s="44">
        <v>1100</v>
      </c>
      <c r="H16" s="27"/>
      <c r="I16" s="27"/>
    </row>
    <row r="17" spans="1:9" ht="14.7" x14ac:dyDescent="0.4">
      <c r="A17" s="30" t="s">
        <v>338</v>
      </c>
      <c r="B17" s="27" t="s">
        <v>276</v>
      </c>
      <c r="C17" s="27"/>
      <c r="D17" s="44" t="s">
        <v>513</v>
      </c>
      <c r="E17" s="27" t="s">
        <v>492</v>
      </c>
      <c r="F17" s="45" t="s">
        <v>518</v>
      </c>
      <c r="G17" s="44">
        <v>99</v>
      </c>
      <c r="H17" s="27"/>
      <c r="I17" s="27"/>
    </row>
    <row r="18" spans="1:9" x14ac:dyDescent="0.4">
      <c r="A18" s="30" t="s">
        <v>338</v>
      </c>
      <c r="B18" s="27" t="s">
        <v>276</v>
      </c>
      <c r="C18" s="27"/>
      <c r="D18" s="44" t="s">
        <v>482</v>
      </c>
      <c r="E18" s="44" t="s">
        <v>481</v>
      </c>
      <c r="F18" s="44" t="s">
        <v>464</v>
      </c>
      <c r="G18" s="44">
        <v>500</v>
      </c>
      <c r="H18" s="44" t="s">
        <v>503</v>
      </c>
      <c r="I18" s="44" t="s">
        <v>503</v>
      </c>
    </row>
    <row r="19" spans="1:9" ht="14.7" x14ac:dyDescent="0.4">
      <c r="A19" s="30" t="s">
        <v>338</v>
      </c>
      <c r="B19" s="27" t="s">
        <v>276</v>
      </c>
      <c r="C19" s="27"/>
      <c r="D19" s="44" t="s">
        <v>482</v>
      </c>
      <c r="E19" s="44" t="s">
        <v>483</v>
      </c>
      <c r="F19" s="45" t="s">
        <v>412</v>
      </c>
      <c r="G19" s="44">
        <v>100</v>
      </c>
      <c r="H19" s="44" t="s">
        <v>462</v>
      </c>
      <c r="I19" s="113" t="s">
        <v>483</v>
      </c>
    </row>
    <row r="20" spans="1:9" x14ac:dyDescent="0.4">
      <c r="A20" s="30" t="s">
        <v>338</v>
      </c>
      <c r="B20" s="27" t="s">
        <v>276</v>
      </c>
      <c r="C20" s="27"/>
      <c r="D20" s="27" t="s">
        <v>482</v>
      </c>
      <c r="E20" s="44" t="s">
        <v>481</v>
      </c>
      <c r="F20" s="44" t="s">
        <v>484</v>
      </c>
      <c r="G20" s="44">
        <v>500</v>
      </c>
      <c r="H20" s="44" t="s">
        <v>491</v>
      </c>
      <c r="I20" s="113" t="s">
        <v>503</v>
      </c>
    </row>
    <row r="21" spans="1:9" x14ac:dyDescent="0.4">
      <c r="A21" s="27"/>
      <c r="B21" s="27"/>
      <c r="C21" s="27"/>
      <c r="D21" s="27"/>
      <c r="E21" s="27"/>
      <c r="F21" s="44"/>
      <c r="G21" s="44"/>
      <c r="H21" s="27"/>
      <c r="I21" s="27"/>
    </row>
    <row r="22" spans="1:9" x14ac:dyDescent="0.4">
      <c r="A22" s="27"/>
      <c r="B22" s="27"/>
      <c r="C22" s="27"/>
      <c r="D22" s="27"/>
      <c r="E22" s="27"/>
      <c r="F22" s="44"/>
      <c r="G22" s="44"/>
      <c r="H22" s="27"/>
      <c r="I22" s="27"/>
    </row>
    <row r="23" spans="1:9" x14ac:dyDescent="0.4">
      <c r="A23" s="27"/>
      <c r="B23" s="27"/>
      <c r="C23" s="27"/>
      <c r="D23" s="27"/>
      <c r="E23" s="27"/>
      <c r="F23" s="44"/>
      <c r="G23" s="44"/>
      <c r="H23" s="27"/>
      <c r="I23" s="27"/>
    </row>
    <row r="24" spans="1:9" x14ac:dyDescent="0.4">
      <c r="A24" s="27"/>
      <c r="B24" s="27"/>
      <c r="C24" s="27"/>
      <c r="D24" s="27"/>
      <c r="E24" s="27"/>
      <c r="F24" s="44"/>
      <c r="G24" s="44"/>
      <c r="H24" s="27"/>
      <c r="I24" s="27"/>
    </row>
    <row r="25" spans="1:9" x14ac:dyDescent="0.4">
      <c r="A25" s="27"/>
      <c r="B25" s="27"/>
      <c r="C25" s="27"/>
      <c r="D25" s="27"/>
      <c r="E25" s="27"/>
      <c r="F25" s="44"/>
      <c r="G25" s="44"/>
      <c r="H25" s="27"/>
      <c r="I25" s="27"/>
    </row>
    <row r="26" spans="1:9" x14ac:dyDescent="0.4">
      <c r="A26" s="27"/>
      <c r="B26" s="27"/>
      <c r="C26" s="27"/>
      <c r="D26" s="27"/>
      <c r="E26" s="27"/>
      <c r="F26" s="44"/>
      <c r="G26" s="44"/>
      <c r="H26" s="27"/>
      <c r="I26" s="27"/>
    </row>
    <row r="27" spans="1:9" x14ac:dyDescent="0.4">
      <c r="A27" s="27"/>
      <c r="B27" s="27"/>
      <c r="C27" s="27"/>
      <c r="D27" s="27"/>
      <c r="E27" s="27"/>
      <c r="F27" s="44"/>
      <c r="G27" s="44"/>
      <c r="H27" s="27"/>
      <c r="I27" s="27"/>
    </row>
    <row r="28" spans="1:9" x14ac:dyDescent="0.4">
      <c r="A28" s="27"/>
      <c r="B28" s="27"/>
      <c r="C28" s="27"/>
      <c r="D28" s="27"/>
      <c r="E28" s="27"/>
      <c r="F28" s="27"/>
      <c r="G28" s="27"/>
      <c r="H28" s="27"/>
      <c r="I28" s="27"/>
    </row>
    <row r="29" spans="1:9" x14ac:dyDescent="0.4">
      <c r="A29" s="27"/>
      <c r="B29" s="27"/>
      <c r="C29" s="27"/>
      <c r="D29" s="27"/>
      <c r="E29" s="27"/>
      <c r="F29" s="27"/>
      <c r="G29" s="27"/>
      <c r="H29" s="27"/>
      <c r="I29" s="27"/>
    </row>
    <row r="30" spans="1:9" x14ac:dyDescent="0.4">
      <c r="A30" s="27"/>
      <c r="B30" s="27"/>
      <c r="C30" s="27"/>
      <c r="D30" s="27"/>
      <c r="E30" s="27"/>
      <c r="F30" s="27"/>
      <c r="G30" s="27"/>
      <c r="H30" s="27"/>
      <c r="I30" s="27"/>
    </row>
    <row r="31" spans="1:9" x14ac:dyDescent="0.4">
      <c r="A31" s="27"/>
      <c r="B31" s="27"/>
      <c r="C31" s="27"/>
      <c r="D31" s="27"/>
      <c r="E31" s="27"/>
      <c r="F31" s="27"/>
      <c r="G31" s="27"/>
      <c r="H31" s="27"/>
      <c r="I31" s="27"/>
    </row>
    <row r="32" spans="1:9" x14ac:dyDescent="0.4">
      <c r="A32" s="27"/>
      <c r="B32" s="27"/>
      <c r="C32" s="27"/>
      <c r="D32" s="27"/>
      <c r="E32" s="27"/>
      <c r="F32" s="27"/>
      <c r="G32" s="27"/>
      <c r="H32" s="27"/>
      <c r="I32" s="27"/>
    </row>
    <row r="33" spans="1:9" x14ac:dyDescent="0.4">
      <c r="A33" s="27"/>
      <c r="B33" s="27"/>
      <c r="C33" s="27"/>
      <c r="D33" s="27"/>
      <c r="E33" s="27"/>
      <c r="F33" s="27"/>
      <c r="G33" s="27"/>
      <c r="H33" s="27"/>
      <c r="I33" s="27"/>
    </row>
    <row r="34" spans="1:9" x14ac:dyDescent="0.4">
      <c r="A34" s="27"/>
      <c r="B34" s="27"/>
      <c r="C34" s="27"/>
      <c r="D34" s="27"/>
      <c r="E34" s="27"/>
      <c r="F34" s="27"/>
      <c r="G34" s="27"/>
      <c r="H34" s="27"/>
      <c r="I34" s="27"/>
    </row>
    <row r="35" spans="1:9" x14ac:dyDescent="0.4">
      <c r="A35" s="27"/>
      <c r="B35" s="27"/>
      <c r="C35" s="27"/>
      <c r="D35" s="27"/>
      <c r="E35" s="27"/>
      <c r="F35" s="27"/>
      <c r="G35" s="27"/>
      <c r="H35" s="27"/>
      <c r="I35" s="27"/>
    </row>
    <row r="36" spans="1:9" x14ac:dyDescent="0.4">
      <c r="A36" s="27"/>
      <c r="B36" s="27"/>
      <c r="C36" s="27"/>
      <c r="D36" s="27"/>
      <c r="E36" s="27"/>
      <c r="F36" s="27"/>
      <c r="G36" s="27"/>
      <c r="H36" s="27"/>
      <c r="I36" s="27"/>
    </row>
    <row r="37" spans="1:9" x14ac:dyDescent="0.4">
      <c r="A37" s="27"/>
      <c r="B37" s="27"/>
      <c r="C37" s="27"/>
      <c r="D37" s="27"/>
      <c r="E37" s="27"/>
      <c r="F37" s="27"/>
      <c r="G37" s="27"/>
      <c r="H37" s="27"/>
      <c r="I37" s="27"/>
    </row>
    <row r="38" spans="1:9" x14ac:dyDescent="0.4">
      <c r="A38" s="27"/>
      <c r="B38" s="27"/>
      <c r="C38" s="27"/>
      <c r="D38" s="27"/>
      <c r="E38" s="27"/>
      <c r="F38" s="27"/>
      <c r="G38" s="27"/>
      <c r="H38" s="27"/>
      <c r="I38" s="27"/>
    </row>
    <row r="39" spans="1:9" x14ac:dyDescent="0.4">
      <c r="A39" s="27"/>
      <c r="B39" s="27"/>
      <c r="C39" s="27"/>
      <c r="D39" s="27"/>
      <c r="E39" s="27"/>
      <c r="F39" s="27"/>
      <c r="G39" s="27"/>
      <c r="H39" s="27"/>
      <c r="I39" s="27"/>
    </row>
    <row r="40" spans="1:9" x14ac:dyDescent="0.4">
      <c r="A40" s="27"/>
      <c r="B40" s="27"/>
      <c r="C40" s="27"/>
      <c r="D40" s="27"/>
      <c r="E40" s="27"/>
      <c r="F40" s="27"/>
      <c r="G40" s="27"/>
      <c r="H40" s="27"/>
      <c r="I40" s="27"/>
    </row>
    <row r="41" spans="1:9" x14ac:dyDescent="0.4">
      <c r="A41" s="27"/>
      <c r="B41" s="27"/>
      <c r="C41" s="27"/>
      <c r="D41" s="27"/>
      <c r="E41" s="27"/>
      <c r="F41" s="27"/>
      <c r="G41" s="27"/>
      <c r="H41" s="27"/>
      <c r="I41" s="27"/>
    </row>
    <row r="42" spans="1:9" x14ac:dyDescent="0.4">
      <c r="A42" s="27"/>
      <c r="B42" s="27"/>
      <c r="C42" s="27"/>
      <c r="D42" s="27"/>
      <c r="E42" s="27"/>
      <c r="F42" s="27"/>
      <c r="G42" s="27"/>
      <c r="H42" s="27"/>
      <c r="I42" s="27"/>
    </row>
    <row r="43" spans="1:9" x14ac:dyDescent="0.4">
      <c r="A43" s="27"/>
      <c r="B43" s="27"/>
      <c r="C43" s="27"/>
      <c r="D43" s="27"/>
      <c r="E43" s="27"/>
      <c r="F43" s="27"/>
      <c r="G43" s="27"/>
      <c r="H43" s="27"/>
      <c r="I43" s="27"/>
    </row>
    <row r="44" spans="1:9" x14ac:dyDescent="0.4">
      <c r="A44" s="27"/>
      <c r="B44" s="27"/>
      <c r="C44" s="27"/>
      <c r="D44" s="27"/>
      <c r="E44" s="27"/>
      <c r="F44" s="27"/>
      <c r="G44" s="27"/>
      <c r="H44" s="27"/>
      <c r="I44" s="27"/>
    </row>
    <row r="45" spans="1:9" x14ac:dyDescent="0.4">
      <c r="A45" s="27"/>
      <c r="B45" s="27"/>
      <c r="C45" s="27"/>
      <c r="D45" s="27"/>
      <c r="E45" s="27"/>
      <c r="F45" s="27"/>
      <c r="G45" s="27"/>
      <c r="H45" s="27"/>
      <c r="I45" s="27"/>
    </row>
    <row r="46" spans="1:9" x14ac:dyDescent="0.4">
      <c r="A46" s="27"/>
      <c r="B46" s="27"/>
      <c r="C46" s="27"/>
      <c r="D46" s="27"/>
      <c r="E46" s="27"/>
      <c r="F46" s="27"/>
      <c r="G46" s="27"/>
      <c r="H46" s="27"/>
      <c r="I46" s="27"/>
    </row>
    <row r="47" spans="1:9" x14ac:dyDescent="0.4">
      <c r="A47" s="27"/>
      <c r="B47" s="27"/>
      <c r="C47" s="27"/>
      <c r="D47" s="27"/>
      <c r="E47" s="27"/>
      <c r="F47" s="27"/>
      <c r="G47" s="27"/>
      <c r="H47" s="27"/>
      <c r="I47" s="27"/>
    </row>
    <row r="48" spans="1:9" x14ac:dyDescent="0.4">
      <c r="A48" s="27"/>
      <c r="B48" s="27"/>
      <c r="C48" s="27"/>
      <c r="D48" s="27"/>
      <c r="E48" s="27"/>
      <c r="F48" s="27"/>
      <c r="G48" s="27"/>
      <c r="H48" s="27"/>
      <c r="I48" s="27"/>
    </row>
    <row r="49" spans="1:9" x14ac:dyDescent="0.4">
      <c r="A49" s="27"/>
      <c r="B49" s="27"/>
      <c r="C49" s="27"/>
      <c r="D49" s="27"/>
      <c r="E49" s="27"/>
      <c r="F49" s="27"/>
      <c r="G49" s="27"/>
      <c r="H49" s="27"/>
      <c r="I49" s="27"/>
    </row>
    <row r="50" spans="1:9" x14ac:dyDescent="0.4">
      <c r="A50" s="27"/>
      <c r="B50" s="27"/>
      <c r="C50" s="27"/>
      <c r="D50" s="27"/>
      <c r="E50" s="27"/>
      <c r="F50" s="27"/>
      <c r="G50" s="27"/>
      <c r="H50" s="27"/>
      <c r="I50" s="27"/>
    </row>
    <row r="51" spans="1:9" x14ac:dyDescent="0.4">
      <c r="A51" s="27"/>
      <c r="B51" s="27"/>
      <c r="C51" s="27"/>
      <c r="D51" s="27"/>
      <c r="E51" s="27"/>
      <c r="F51" s="27"/>
      <c r="G51" s="27"/>
      <c r="H51" s="27"/>
      <c r="I51" s="27"/>
    </row>
    <row r="52" spans="1:9" x14ac:dyDescent="0.4">
      <c r="A52" s="27"/>
      <c r="B52" s="27"/>
      <c r="C52" s="27"/>
      <c r="D52" s="27"/>
      <c r="E52" s="27"/>
      <c r="F52" s="27"/>
      <c r="G52" s="27"/>
      <c r="H52" s="27"/>
      <c r="I52" s="27"/>
    </row>
    <row r="53" spans="1:9" x14ac:dyDescent="0.4">
      <c r="A53" s="27"/>
      <c r="B53" s="27"/>
      <c r="C53" s="27"/>
      <c r="D53" s="27"/>
      <c r="E53" s="27"/>
      <c r="F53" s="27"/>
      <c r="G53" s="27"/>
      <c r="H53" s="27"/>
      <c r="I53" s="27"/>
    </row>
    <row r="54" spans="1:9" x14ac:dyDescent="0.4">
      <c r="A54" s="27"/>
      <c r="B54" s="27"/>
      <c r="C54" s="27"/>
      <c r="D54" s="27"/>
      <c r="E54" s="27"/>
      <c r="F54" s="27"/>
      <c r="G54" s="27"/>
      <c r="H54" s="27"/>
      <c r="I54" s="27"/>
    </row>
    <row r="55" spans="1:9" x14ac:dyDescent="0.4">
      <c r="A55" s="27"/>
      <c r="B55" s="27"/>
      <c r="C55" s="27"/>
      <c r="D55" s="27"/>
      <c r="E55" s="27"/>
      <c r="F55" s="27"/>
      <c r="G55" s="27"/>
      <c r="H55" s="27"/>
      <c r="I55" s="27"/>
    </row>
    <row r="56" spans="1:9" x14ac:dyDescent="0.4">
      <c r="A56" s="27"/>
      <c r="B56" s="27"/>
      <c r="C56" s="27"/>
      <c r="D56" s="27"/>
      <c r="E56" s="27"/>
      <c r="F56" s="27"/>
      <c r="G56" s="27"/>
      <c r="H56" s="27"/>
      <c r="I56" s="27"/>
    </row>
    <row r="57" spans="1:9" x14ac:dyDescent="0.4">
      <c r="A57" s="27"/>
      <c r="B57" s="27"/>
      <c r="C57" s="27"/>
      <c r="D57" s="27"/>
      <c r="E57" s="27"/>
      <c r="F57" s="27"/>
      <c r="G57" s="27"/>
      <c r="H57" s="27"/>
      <c r="I57" s="27"/>
    </row>
    <row r="58" spans="1:9" x14ac:dyDescent="0.4">
      <c r="A58" s="27"/>
      <c r="B58" s="27"/>
      <c r="C58" s="27"/>
      <c r="D58" s="27"/>
      <c r="E58" s="27"/>
      <c r="F58" s="27"/>
      <c r="G58" s="27"/>
      <c r="H58" s="27"/>
      <c r="I58" s="27"/>
    </row>
    <row r="59" spans="1:9" x14ac:dyDescent="0.4">
      <c r="A59" s="27"/>
      <c r="B59" s="27"/>
      <c r="C59" s="27"/>
      <c r="D59" s="27"/>
      <c r="E59" s="27"/>
      <c r="F59" s="27"/>
      <c r="G59" s="27"/>
      <c r="H59" s="27"/>
      <c r="I59" s="27"/>
    </row>
    <row r="60" spans="1:9" x14ac:dyDescent="0.4">
      <c r="A60" s="27"/>
      <c r="B60" s="27"/>
      <c r="C60" s="27"/>
      <c r="D60" s="27"/>
      <c r="E60" s="27"/>
      <c r="F60" s="27"/>
      <c r="G60" s="27"/>
      <c r="H60" s="27"/>
      <c r="I60" s="27"/>
    </row>
    <row r="61" spans="1:9" x14ac:dyDescent="0.4">
      <c r="A61" s="27"/>
      <c r="B61" s="27"/>
      <c r="C61" s="27"/>
      <c r="D61" s="27"/>
      <c r="E61" s="27"/>
      <c r="F61" s="27"/>
      <c r="G61" s="27"/>
      <c r="H61" s="27"/>
      <c r="I61" s="27"/>
    </row>
    <row r="62" spans="1:9" x14ac:dyDescent="0.4">
      <c r="A62" s="27"/>
      <c r="B62" s="27"/>
      <c r="C62" s="27"/>
      <c r="D62" s="27"/>
      <c r="E62" s="27"/>
      <c r="F62" s="27"/>
      <c r="G62" s="27"/>
      <c r="H62" s="27"/>
      <c r="I62" s="27"/>
    </row>
    <row r="63" spans="1:9" x14ac:dyDescent="0.4">
      <c r="A63" s="27"/>
      <c r="B63" s="27"/>
      <c r="C63" s="27"/>
      <c r="D63" s="27"/>
      <c r="E63" s="27"/>
      <c r="F63" s="27"/>
      <c r="G63" s="27"/>
      <c r="H63" s="27"/>
      <c r="I63" s="27"/>
    </row>
    <row r="64" spans="1:9" x14ac:dyDescent="0.4">
      <c r="A64" s="27"/>
      <c r="B64" s="27"/>
      <c r="C64" s="27"/>
      <c r="D64" s="27"/>
      <c r="E64" s="27"/>
      <c r="F64" s="27"/>
      <c r="G64" s="27"/>
      <c r="H64" s="27"/>
      <c r="I64" s="27"/>
    </row>
    <row r="65" spans="1:9" x14ac:dyDescent="0.4">
      <c r="A65" s="27"/>
      <c r="B65" s="27"/>
      <c r="C65" s="27"/>
      <c r="D65" s="27"/>
      <c r="E65" s="27"/>
      <c r="F65" s="27"/>
      <c r="G65" s="27"/>
      <c r="H65" s="27"/>
      <c r="I65" s="27"/>
    </row>
    <row r="66" spans="1:9" x14ac:dyDescent="0.4">
      <c r="A66" s="27"/>
      <c r="B66" s="27"/>
      <c r="C66" s="27"/>
      <c r="D66" s="27"/>
      <c r="E66" s="27"/>
      <c r="F66" s="27"/>
      <c r="G66" s="27"/>
      <c r="H66" s="27"/>
      <c r="I66" s="27"/>
    </row>
    <row r="67" spans="1:9" x14ac:dyDescent="0.4">
      <c r="A67" s="27"/>
      <c r="B67" s="27"/>
      <c r="C67" s="27"/>
      <c r="D67" s="27"/>
      <c r="E67" s="27"/>
      <c r="F67" s="27"/>
      <c r="G67" s="27"/>
      <c r="H67" s="27"/>
      <c r="I67" s="27"/>
    </row>
    <row r="68" spans="1:9" x14ac:dyDescent="0.4">
      <c r="A68" s="27"/>
      <c r="B68" s="27"/>
      <c r="C68" s="27"/>
      <c r="D68" s="27"/>
      <c r="E68" s="27"/>
      <c r="F68" s="27"/>
      <c r="G68" s="27"/>
      <c r="H68" s="27"/>
      <c r="I68" s="27"/>
    </row>
    <row r="69" spans="1:9" x14ac:dyDescent="0.4">
      <c r="A69" s="27"/>
      <c r="B69" s="27"/>
      <c r="C69" s="27"/>
      <c r="D69" s="27"/>
      <c r="E69" s="27"/>
      <c r="F69" s="27"/>
      <c r="G69" s="27"/>
      <c r="H69" s="27"/>
      <c r="I69" s="27"/>
    </row>
    <row r="70" spans="1:9" x14ac:dyDescent="0.4">
      <c r="A70" s="27"/>
      <c r="B70" s="27"/>
      <c r="C70" s="27"/>
      <c r="D70" s="27"/>
      <c r="E70" s="27"/>
      <c r="F70" s="27"/>
      <c r="G70" s="27"/>
      <c r="H70" s="27"/>
      <c r="I70" s="27"/>
    </row>
    <row r="71" spans="1:9" x14ac:dyDescent="0.4">
      <c r="A71" s="27"/>
      <c r="B71" s="27"/>
      <c r="C71" s="27"/>
      <c r="D71" s="27"/>
      <c r="E71" s="27"/>
      <c r="F71" s="27"/>
      <c r="G71" s="27"/>
      <c r="H71" s="27"/>
      <c r="I71" s="27"/>
    </row>
    <row r="72" spans="1:9" x14ac:dyDescent="0.4">
      <c r="A72" s="27"/>
      <c r="B72" s="27"/>
      <c r="C72" s="27"/>
      <c r="D72" s="27"/>
      <c r="E72" s="27"/>
      <c r="F72" s="27"/>
      <c r="G72" s="27"/>
      <c r="H72" s="27"/>
      <c r="I72" s="27"/>
    </row>
    <row r="73" spans="1:9" x14ac:dyDescent="0.4">
      <c r="A73" s="27"/>
      <c r="B73" s="27"/>
      <c r="C73" s="27"/>
      <c r="D73" s="27"/>
      <c r="E73" s="27"/>
      <c r="F73" s="27"/>
      <c r="G73" s="27"/>
      <c r="H73" s="27"/>
      <c r="I73" s="27"/>
    </row>
    <row r="74" spans="1:9" x14ac:dyDescent="0.4">
      <c r="A74" s="27"/>
      <c r="B74" s="27"/>
      <c r="C74" s="27"/>
      <c r="D74" s="27"/>
      <c r="E74" s="27"/>
      <c r="F74" s="27"/>
      <c r="G74" s="27"/>
      <c r="H74" s="27"/>
      <c r="I74" s="27"/>
    </row>
    <row r="75" spans="1:9" x14ac:dyDescent="0.4">
      <c r="A75" s="27"/>
      <c r="B75" s="27"/>
      <c r="C75" s="27"/>
      <c r="D75" s="27"/>
      <c r="E75" s="27"/>
      <c r="F75" s="27"/>
      <c r="G75" s="27"/>
      <c r="H75" s="27"/>
      <c r="I75" s="27"/>
    </row>
    <row r="76" spans="1:9" x14ac:dyDescent="0.4">
      <c r="A76" s="27"/>
      <c r="B76" s="27"/>
      <c r="C76" s="27"/>
      <c r="D76" s="27"/>
      <c r="E76" s="27"/>
      <c r="F76" s="27"/>
      <c r="G76" s="27"/>
      <c r="H76" s="27"/>
      <c r="I76" s="27"/>
    </row>
    <row r="77" spans="1:9" x14ac:dyDescent="0.4">
      <c r="A77" s="27"/>
      <c r="B77" s="27"/>
      <c r="C77" s="27"/>
      <c r="D77" s="27"/>
      <c r="E77" s="27"/>
      <c r="F77" s="27"/>
      <c r="G77" s="27"/>
      <c r="H77" s="27"/>
      <c r="I77" s="27"/>
    </row>
    <row r="78" spans="1:9" x14ac:dyDescent="0.4">
      <c r="A78" s="27"/>
      <c r="B78" s="27"/>
      <c r="C78" s="27"/>
      <c r="D78" s="27"/>
      <c r="E78" s="27"/>
      <c r="F78" s="27"/>
      <c r="G78" s="27"/>
      <c r="H78" s="27"/>
      <c r="I78" s="27"/>
    </row>
    <row r="79" spans="1:9" x14ac:dyDescent="0.4">
      <c r="A79" s="27"/>
      <c r="B79" s="27"/>
      <c r="C79" s="27"/>
      <c r="D79" s="27"/>
      <c r="E79" s="27"/>
      <c r="F79" s="27"/>
      <c r="G79" s="27"/>
      <c r="H79" s="27"/>
      <c r="I79" s="27"/>
    </row>
    <row r="80" spans="1:9" x14ac:dyDescent="0.4">
      <c r="A80" s="27"/>
      <c r="B80" s="27"/>
      <c r="C80" s="27"/>
      <c r="D80" s="27"/>
      <c r="E80" s="27"/>
      <c r="F80" s="27"/>
      <c r="G80" s="27"/>
      <c r="H80" s="27"/>
      <c r="I80" s="27"/>
    </row>
    <row r="81" spans="1:9" x14ac:dyDescent="0.4">
      <c r="A81" s="27"/>
      <c r="B81" s="27"/>
      <c r="C81" s="27"/>
      <c r="D81" s="27"/>
      <c r="E81" s="27"/>
      <c r="F81" s="27"/>
      <c r="G81" s="27"/>
      <c r="H81" s="27"/>
      <c r="I81" s="27"/>
    </row>
    <row r="82" spans="1:9" x14ac:dyDescent="0.4">
      <c r="A82" s="27"/>
      <c r="B82" s="27"/>
      <c r="C82" s="27"/>
      <c r="D82" s="27"/>
      <c r="E82" s="27"/>
      <c r="F82" s="27"/>
      <c r="G82" s="27"/>
      <c r="H82" s="27"/>
      <c r="I82" s="27"/>
    </row>
    <row r="83" spans="1:9" x14ac:dyDescent="0.4">
      <c r="A83" s="27"/>
      <c r="B83" s="27"/>
      <c r="C83" s="27"/>
      <c r="D83" s="27"/>
      <c r="E83" s="27"/>
      <c r="F83" s="27"/>
      <c r="G83" s="27"/>
      <c r="H83" s="27"/>
      <c r="I83" s="27"/>
    </row>
    <row r="84" spans="1:9" x14ac:dyDescent="0.4">
      <c r="A84" s="27"/>
      <c r="B84" s="27"/>
      <c r="C84" s="27"/>
      <c r="D84" s="27"/>
      <c r="E84" s="27"/>
      <c r="F84" s="27"/>
      <c r="G84" s="27"/>
      <c r="H84" s="27"/>
      <c r="I84" s="27"/>
    </row>
    <row r="85" spans="1:9" x14ac:dyDescent="0.4">
      <c r="A85" s="27"/>
      <c r="B85" s="27"/>
      <c r="C85" s="27"/>
      <c r="D85" s="27"/>
      <c r="E85" s="27"/>
      <c r="F85" s="27"/>
      <c r="G85" s="27"/>
      <c r="H85" s="27"/>
      <c r="I85" s="27"/>
    </row>
    <row r="86" spans="1:9" x14ac:dyDescent="0.4">
      <c r="A86" s="27"/>
      <c r="B86" s="27"/>
      <c r="C86" s="27"/>
      <c r="D86" s="27"/>
      <c r="E86" s="27"/>
      <c r="F86" s="27"/>
      <c r="G86" s="27"/>
      <c r="H86" s="27"/>
      <c r="I86" s="27"/>
    </row>
    <row r="87" spans="1:9" x14ac:dyDescent="0.4">
      <c r="A87" s="27"/>
      <c r="B87" s="27"/>
      <c r="C87" s="27"/>
      <c r="D87" s="27"/>
      <c r="E87" s="27"/>
      <c r="F87" s="27"/>
      <c r="G87" s="27"/>
      <c r="H87" s="27"/>
      <c r="I87" s="27"/>
    </row>
    <row r="88" spans="1:9" x14ac:dyDescent="0.4">
      <c r="A88" s="27"/>
      <c r="B88" s="27"/>
      <c r="C88" s="27"/>
      <c r="D88" s="27"/>
      <c r="E88" s="27"/>
      <c r="F88" s="27"/>
      <c r="G88" s="27"/>
      <c r="H88" s="27"/>
      <c r="I88" s="27"/>
    </row>
    <row r="89" spans="1:9" x14ac:dyDescent="0.4">
      <c r="A89" s="27"/>
      <c r="B89" s="27"/>
      <c r="C89" s="27"/>
      <c r="D89" s="27"/>
      <c r="E89" s="27"/>
      <c r="F89" s="27"/>
      <c r="G89" s="27"/>
      <c r="H89" s="27"/>
      <c r="I89" s="27"/>
    </row>
    <row r="90" spans="1:9" x14ac:dyDescent="0.4">
      <c r="A90" s="27"/>
      <c r="B90" s="27"/>
      <c r="C90" s="27"/>
      <c r="D90" s="27"/>
      <c r="E90" s="27"/>
      <c r="F90" s="27"/>
      <c r="G90" s="27"/>
      <c r="H90" s="27"/>
      <c r="I90" s="27"/>
    </row>
    <row r="91" spans="1:9" x14ac:dyDescent="0.4">
      <c r="A91" s="27"/>
      <c r="B91" s="27"/>
      <c r="C91" s="27"/>
      <c r="D91" s="27"/>
      <c r="E91" s="27"/>
      <c r="F91" s="27"/>
      <c r="G91" s="27"/>
      <c r="H91" s="27"/>
      <c r="I91" s="27"/>
    </row>
    <row r="92" spans="1:9" x14ac:dyDescent="0.4">
      <c r="A92" s="27"/>
      <c r="B92" s="27"/>
      <c r="C92" s="27"/>
      <c r="D92" s="27"/>
      <c r="E92" s="27"/>
      <c r="F92" s="27"/>
      <c r="G92" s="27"/>
      <c r="H92" s="27"/>
      <c r="I92" s="27"/>
    </row>
    <row r="93" spans="1:9" x14ac:dyDescent="0.4">
      <c r="A93" s="27"/>
      <c r="B93" s="27"/>
      <c r="C93" s="27"/>
      <c r="D93" s="27"/>
      <c r="E93" s="27"/>
      <c r="F93" s="27"/>
      <c r="G93" s="27"/>
      <c r="H93" s="27"/>
      <c r="I93" s="27"/>
    </row>
    <row r="94" spans="1:9" x14ac:dyDescent="0.4">
      <c r="A94" s="27"/>
      <c r="B94" s="27"/>
      <c r="C94" s="27"/>
      <c r="D94" s="27"/>
      <c r="E94" s="27"/>
      <c r="F94" s="27"/>
      <c r="G94" s="27"/>
      <c r="H94" s="27"/>
      <c r="I94" s="27"/>
    </row>
    <row r="95" spans="1:9" x14ac:dyDescent="0.4">
      <c r="A95" s="27"/>
      <c r="B95" s="27"/>
      <c r="C95" s="27"/>
      <c r="D95" s="27"/>
      <c r="E95" s="27"/>
      <c r="F95" s="27"/>
      <c r="G95" s="27"/>
      <c r="H95" s="27"/>
      <c r="I95" s="27"/>
    </row>
    <row r="96" spans="1:9" x14ac:dyDescent="0.4">
      <c r="A96" s="27"/>
      <c r="B96" s="27"/>
      <c r="C96" s="27"/>
      <c r="D96" s="27"/>
      <c r="E96" s="27"/>
      <c r="F96" s="27"/>
      <c r="G96" s="27"/>
      <c r="H96" s="27"/>
      <c r="I96" s="27"/>
    </row>
    <row r="97" spans="1:9" x14ac:dyDescent="0.4">
      <c r="A97" s="27"/>
      <c r="B97" s="27"/>
      <c r="C97" s="27"/>
      <c r="D97" s="27"/>
      <c r="E97" s="27"/>
      <c r="F97" s="27"/>
      <c r="G97" s="27"/>
      <c r="H97" s="27"/>
      <c r="I97" s="27"/>
    </row>
    <row r="98" spans="1:9" x14ac:dyDescent="0.4">
      <c r="A98" s="27"/>
      <c r="B98" s="27"/>
      <c r="C98" s="27"/>
      <c r="D98" s="27"/>
      <c r="E98" s="27"/>
      <c r="F98" s="27"/>
      <c r="G98" s="27"/>
      <c r="H98" s="27"/>
      <c r="I98" s="27"/>
    </row>
    <row r="99" spans="1:9" x14ac:dyDescent="0.4">
      <c r="A99" s="27"/>
      <c r="B99" s="27"/>
      <c r="C99" s="27"/>
      <c r="D99" s="27"/>
      <c r="E99" s="27"/>
      <c r="F99" s="27"/>
      <c r="G99" s="27"/>
      <c r="H99" s="27"/>
      <c r="I99" s="27"/>
    </row>
    <row r="100" spans="1:9" x14ac:dyDescent="0.4">
      <c r="A100" s="27"/>
      <c r="B100" s="27"/>
      <c r="C100" s="27"/>
      <c r="D100" s="27"/>
      <c r="E100" s="27"/>
      <c r="F100" s="27"/>
      <c r="G100" s="27"/>
      <c r="H100" s="27"/>
      <c r="I100" s="27"/>
    </row>
    <row r="101" spans="1:9" x14ac:dyDescent="0.4">
      <c r="A101" s="27"/>
      <c r="B101" s="27"/>
      <c r="C101" s="27"/>
      <c r="D101" s="27"/>
      <c r="E101" s="27"/>
      <c r="F101" s="27"/>
      <c r="G101" s="27"/>
      <c r="H101" s="27"/>
      <c r="I101" s="27"/>
    </row>
    <row r="102" spans="1:9" x14ac:dyDescent="0.4">
      <c r="A102" s="27"/>
      <c r="B102" s="27"/>
      <c r="C102" s="27"/>
      <c r="D102" s="27"/>
      <c r="E102" s="27"/>
      <c r="F102" s="27"/>
      <c r="G102" s="27"/>
      <c r="H102" s="27"/>
      <c r="I102" s="27"/>
    </row>
    <row r="103" spans="1:9" x14ac:dyDescent="0.4">
      <c r="A103" s="27"/>
      <c r="B103" s="27"/>
      <c r="C103" s="27"/>
      <c r="D103" s="27"/>
      <c r="E103" s="27"/>
      <c r="F103" s="27"/>
      <c r="G103" s="27"/>
      <c r="H103" s="27"/>
      <c r="I103" s="27"/>
    </row>
    <row r="104" spans="1:9" x14ac:dyDescent="0.4">
      <c r="A104" s="27"/>
      <c r="B104" s="27"/>
      <c r="C104" s="27"/>
      <c r="D104" s="27"/>
      <c r="E104" s="27"/>
      <c r="F104" s="27"/>
      <c r="G104" s="27"/>
      <c r="H104" s="27"/>
      <c r="I104" s="27"/>
    </row>
    <row r="105" spans="1:9" x14ac:dyDescent="0.4">
      <c r="A105" s="27"/>
      <c r="B105" s="27"/>
      <c r="C105" s="27"/>
      <c r="D105" s="27"/>
      <c r="E105" s="27"/>
      <c r="F105" s="27"/>
      <c r="G105" s="27"/>
      <c r="H105" s="27"/>
      <c r="I105" s="27"/>
    </row>
    <row r="106" spans="1:9" x14ac:dyDescent="0.4">
      <c r="A106" s="27"/>
      <c r="B106" s="27"/>
      <c r="C106" s="27"/>
      <c r="D106" s="27"/>
      <c r="E106" s="27"/>
      <c r="F106" s="27"/>
      <c r="G106" s="27"/>
      <c r="H106" s="27"/>
      <c r="I106" s="27"/>
    </row>
    <row r="107" spans="1:9" x14ac:dyDescent="0.4">
      <c r="A107" s="27"/>
      <c r="B107" s="27"/>
      <c r="C107" s="27"/>
      <c r="D107" s="27"/>
      <c r="E107" s="27"/>
      <c r="F107" s="27"/>
      <c r="G107" s="27"/>
      <c r="H107" s="27"/>
      <c r="I107" s="27"/>
    </row>
    <row r="108" spans="1:9" x14ac:dyDescent="0.4">
      <c r="A108" s="27"/>
      <c r="B108" s="27"/>
      <c r="C108" s="27"/>
      <c r="D108" s="27"/>
      <c r="E108" s="27"/>
      <c r="F108" s="27"/>
      <c r="G108" s="27"/>
      <c r="H108" s="27"/>
      <c r="I108" s="27"/>
    </row>
    <row r="109" spans="1:9" x14ac:dyDescent="0.4">
      <c r="A109" s="27"/>
      <c r="B109" s="27"/>
      <c r="C109" s="27"/>
      <c r="D109" s="27"/>
      <c r="E109" s="27"/>
      <c r="F109" s="27"/>
      <c r="G109" s="27"/>
      <c r="H109" s="27"/>
      <c r="I109" s="27"/>
    </row>
    <row r="110" spans="1:9" x14ac:dyDescent="0.4">
      <c r="A110" s="27"/>
      <c r="B110" s="27"/>
      <c r="C110" s="27"/>
      <c r="D110" s="27"/>
      <c r="E110" s="27"/>
      <c r="F110" s="27"/>
      <c r="G110" s="27"/>
      <c r="H110" s="27"/>
      <c r="I110" s="27"/>
    </row>
    <row r="111" spans="1:9" x14ac:dyDescent="0.4">
      <c r="A111" s="27"/>
      <c r="B111" s="27"/>
      <c r="C111" s="27"/>
      <c r="D111" s="27"/>
      <c r="E111" s="27"/>
      <c r="F111" s="27"/>
      <c r="G111" s="27"/>
      <c r="H111" s="27"/>
      <c r="I111" s="27"/>
    </row>
    <row r="112" spans="1:9" x14ac:dyDescent="0.4">
      <c r="A112" s="27"/>
      <c r="B112" s="27"/>
      <c r="C112" s="27"/>
      <c r="D112" s="27"/>
      <c r="E112" s="27"/>
      <c r="F112" s="27"/>
      <c r="G112" s="27"/>
      <c r="H112" s="27"/>
      <c r="I112" s="27"/>
    </row>
    <row r="113" spans="1:9" x14ac:dyDescent="0.4">
      <c r="A113" s="27"/>
      <c r="B113" s="27"/>
      <c r="C113" s="27"/>
      <c r="D113" s="27"/>
      <c r="E113" s="27"/>
      <c r="F113" s="27"/>
      <c r="G113" s="27"/>
      <c r="H113" s="27"/>
      <c r="I113" s="27"/>
    </row>
    <row r="114" spans="1:9" x14ac:dyDescent="0.4">
      <c r="A114" s="27"/>
      <c r="B114" s="27"/>
      <c r="C114" s="27"/>
      <c r="D114" s="27"/>
      <c r="E114" s="27"/>
      <c r="F114" s="27"/>
      <c r="G114" s="27"/>
      <c r="H114" s="27"/>
      <c r="I114" s="27"/>
    </row>
    <row r="115" spans="1:9" x14ac:dyDescent="0.4">
      <c r="A115" s="27"/>
      <c r="B115" s="27"/>
      <c r="C115" s="27"/>
      <c r="D115" s="27"/>
      <c r="E115" s="27"/>
      <c r="F115" s="27"/>
      <c r="G115" s="27"/>
      <c r="H115" s="27"/>
      <c r="I115" s="27"/>
    </row>
    <row r="116" spans="1:9" x14ac:dyDescent="0.4">
      <c r="A116" s="27"/>
      <c r="B116" s="27"/>
      <c r="C116" s="27"/>
      <c r="D116" s="27"/>
      <c r="E116" s="27"/>
      <c r="F116" s="27"/>
      <c r="G116" s="27"/>
      <c r="H116" s="27"/>
      <c r="I116" s="27"/>
    </row>
    <row r="117" spans="1:9" x14ac:dyDescent="0.4">
      <c r="A117" s="27"/>
      <c r="B117" s="27"/>
      <c r="C117" s="27"/>
      <c r="D117" s="27"/>
      <c r="E117" s="27"/>
      <c r="F117" s="27"/>
      <c r="G117" s="27"/>
      <c r="H117" s="27"/>
      <c r="I117" s="27"/>
    </row>
    <row r="118" spans="1:9" x14ac:dyDescent="0.4">
      <c r="A118" s="27"/>
      <c r="B118" s="27"/>
      <c r="C118" s="27"/>
      <c r="D118" s="27"/>
      <c r="E118" s="27"/>
      <c r="F118" s="27"/>
      <c r="G118" s="27"/>
      <c r="H118" s="27"/>
      <c r="I118" s="27"/>
    </row>
    <row r="119" spans="1:9" x14ac:dyDescent="0.4">
      <c r="A119" s="27"/>
      <c r="B119" s="27"/>
      <c r="C119" s="27"/>
      <c r="D119" s="27"/>
      <c r="E119" s="27"/>
      <c r="F119" s="27"/>
      <c r="G119" s="27"/>
      <c r="H119" s="27"/>
      <c r="I119" s="27"/>
    </row>
    <row r="120" spans="1:9" x14ac:dyDescent="0.4">
      <c r="A120" s="27"/>
      <c r="B120" s="27"/>
      <c r="C120" s="27"/>
      <c r="D120" s="27"/>
      <c r="E120" s="27"/>
      <c r="F120" s="27"/>
      <c r="G120" s="27"/>
      <c r="H120" s="27"/>
      <c r="I120" s="27"/>
    </row>
    <row r="121" spans="1:9" x14ac:dyDescent="0.4">
      <c r="A121" s="27"/>
      <c r="B121" s="27"/>
      <c r="C121" s="27"/>
      <c r="D121" s="27"/>
      <c r="E121" s="27"/>
      <c r="F121" s="27"/>
      <c r="G121" s="27"/>
      <c r="H121" s="27"/>
      <c r="I121" s="27"/>
    </row>
    <row r="122" spans="1:9" x14ac:dyDescent="0.4">
      <c r="A122" s="27"/>
      <c r="B122" s="27"/>
      <c r="C122" s="27"/>
      <c r="D122" s="27"/>
      <c r="E122" s="27"/>
      <c r="F122" s="27"/>
      <c r="G122" s="27"/>
      <c r="H122" s="27"/>
      <c r="I122" s="27"/>
    </row>
    <row r="123" spans="1:9" x14ac:dyDescent="0.4">
      <c r="A123" s="27"/>
      <c r="B123" s="27"/>
      <c r="C123" s="27"/>
      <c r="D123" s="27"/>
      <c r="E123" s="27"/>
      <c r="F123" s="27"/>
      <c r="G123" s="27"/>
      <c r="H123" s="27"/>
      <c r="I123" s="27"/>
    </row>
    <row r="124" spans="1:9" x14ac:dyDescent="0.4">
      <c r="A124" s="27"/>
      <c r="B124" s="27"/>
      <c r="C124" s="27"/>
      <c r="D124" s="27"/>
      <c r="E124" s="27"/>
      <c r="F124" s="27"/>
      <c r="G124" s="27"/>
      <c r="H124" s="27"/>
      <c r="I124" s="27"/>
    </row>
    <row r="125" spans="1:9" x14ac:dyDescent="0.4">
      <c r="A125" s="27"/>
      <c r="B125" s="27"/>
      <c r="C125" s="27"/>
      <c r="D125" s="27"/>
      <c r="E125" s="27"/>
      <c r="F125" s="27"/>
      <c r="G125" s="27"/>
      <c r="H125" s="27"/>
      <c r="I125" s="27"/>
    </row>
    <row r="126" spans="1:9" x14ac:dyDescent="0.4">
      <c r="A126" s="27"/>
      <c r="B126" s="27"/>
      <c r="C126" s="27"/>
      <c r="D126" s="27"/>
      <c r="E126" s="27"/>
      <c r="F126" s="27"/>
      <c r="G126" s="27"/>
      <c r="H126" s="27"/>
      <c r="I126" s="27"/>
    </row>
    <row r="127" spans="1:9" x14ac:dyDescent="0.4">
      <c r="A127" s="27"/>
      <c r="B127" s="27"/>
      <c r="C127" s="27"/>
      <c r="D127" s="27"/>
      <c r="E127" s="27"/>
      <c r="F127" s="27"/>
      <c r="G127" s="27"/>
      <c r="H127" s="27"/>
      <c r="I127" s="27"/>
    </row>
    <row r="128" spans="1:9" x14ac:dyDescent="0.4">
      <c r="A128" s="27"/>
      <c r="B128" s="27"/>
      <c r="C128" s="27"/>
      <c r="D128" s="27"/>
      <c r="E128" s="27"/>
      <c r="F128" s="27"/>
      <c r="G128" s="27"/>
      <c r="H128" s="27"/>
      <c r="I128" s="27"/>
    </row>
    <row r="129" spans="1:9" x14ac:dyDescent="0.4">
      <c r="A129" s="27"/>
      <c r="B129" s="27"/>
      <c r="C129" s="27"/>
      <c r="D129" s="27"/>
      <c r="E129" s="27"/>
      <c r="F129" s="27"/>
      <c r="G129" s="27"/>
      <c r="H129" s="27"/>
      <c r="I129" s="27"/>
    </row>
    <row r="130" spans="1:9" x14ac:dyDescent="0.4">
      <c r="A130" s="27"/>
      <c r="B130" s="27"/>
      <c r="C130" s="27"/>
      <c r="D130" s="27"/>
      <c r="E130" s="27"/>
      <c r="F130" s="27"/>
      <c r="G130" s="27"/>
      <c r="H130" s="27"/>
      <c r="I130" s="27"/>
    </row>
    <row r="131" spans="1:9" x14ac:dyDescent="0.4">
      <c r="A131" s="27"/>
      <c r="B131" s="27"/>
      <c r="C131" s="27"/>
      <c r="D131" s="27"/>
      <c r="E131" s="27"/>
      <c r="F131" s="27"/>
      <c r="G131" s="27"/>
      <c r="H131" s="27"/>
      <c r="I131" s="27"/>
    </row>
    <row r="132" spans="1:9" x14ac:dyDescent="0.4">
      <c r="A132" s="27"/>
      <c r="B132" s="27"/>
      <c r="C132" s="27"/>
      <c r="D132" s="27"/>
      <c r="E132" s="27"/>
      <c r="F132" s="27"/>
      <c r="G132" s="27"/>
      <c r="H132" s="27"/>
      <c r="I132" s="27"/>
    </row>
    <row r="133" spans="1:9" x14ac:dyDescent="0.4">
      <c r="A133" s="27"/>
      <c r="B133" s="27"/>
      <c r="C133" s="27"/>
      <c r="D133" s="27"/>
      <c r="E133" s="27"/>
      <c r="F133" s="27"/>
      <c r="G133" s="27"/>
      <c r="H133" s="27"/>
      <c r="I133" s="27"/>
    </row>
    <row r="134" spans="1:9" x14ac:dyDescent="0.4">
      <c r="A134" s="27"/>
      <c r="B134" s="27"/>
      <c r="C134" s="27"/>
      <c r="D134" s="27"/>
      <c r="E134" s="27"/>
      <c r="F134" s="27"/>
      <c r="G134" s="27"/>
      <c r="H134" s="27"/>
      <c r="I134" s="27"/>
    </row>
    <row r="135" spans="1:9" x14ac:dyDescent="0.4">
      <c r="A135" s="27"/>
      <c r="B135" s="27"/>
      <c r="C135" s="27"/>
      <c r="D135" s="27"/>
      <c r="E135" s="27"/>
      <c r="F135" s="27"/>
      <c r="G135" s="27"/>
      <c r="H135" s="27"/>
      <c r="I135" s="27"/>
    </row>
    <row r="136" spans="1:9" x14ac:dyDescent="0.4">
      <c r="A136" s="27"/>
      <c r="B136" s="27"/>
      <c r="C136" s="27"/>
      <c r="D136" s="27"/>
      <c r="E136" s="27"/>
      <c r="F136" s="27"/>
      <c r="G136" s="27"/>
      <c r="H136" s="27"/>
      <c r="I136" s="27"/>
    </row>
    <row r="137" spans="1:9" x14ac:dyDescent="0.4">
      <c r="A137" s="27"/>
      <c r="B137" s="27"/>
      <c r="C137" s="27"/>
      <c r="D137" s="27"/>
      <c r="E137" s="27"/>
      <c r="F137" s="27"/>
      <c r="G137" s="27"/>
      <c r="H137" s="27"/>
      <c r="I137" s="27"/>
    </row>
    <row r="138" spans="1:9" x14ac:dyDescent="0.4">
      <c r="A138" s="27"/>
      <c r="B138" s="27"/>
      <c r="C138" s="27"/>
      <c r="D138" s="27"/>
      <c r="E138" s="27"/>
      <c r="F138" s="27"/>
      <c r="G138" s="27"/>
      <c r="H138" s="27"/>
      <c r="I138" s="27"/>
    </row>
    <row r="139" spans="1:9" x14ac:dyDescent="0.4">
      <c r="A139" s="27"/>
      <c r="B139" s="27"/>
      <c r="C139" s="27"/>
      <c r="D139" s="27"/>
      <c r="E139" s="27"/>
      <c r="F139" s="27"/>
      <c r="G139" s="27"/>
      <c r="H139" s="27"/>
      <c r="I139" s="27"/>
    </row>
    <row r="140" spans="1:9" x14ac:dyDescent="0.4">
      <c r="A140" s="27"/>
      <c r="B140" s="27"/>
      <c r="C140" s="27"/>
      <c r="D140" s="27"/>
      <c r="E140" s="27"/>
      <c r="F140" s="27"/>
      <c r="G140" s="27"/>
      <c r="H140" s="27"/>
      <c r="I140" s="27"/>
    </row>
    <row r="141" spans="1:9" x14ac:dyDescent="0.4">
      <c r="A141" s="27"/>
      <c r="B141" s="27"/>
      <c r="C141" s="27"/>
      <c r="D141" s="27"/>
      <c r="E141" s="27"/>
      <c r="F141" s="27"/>
      <c r="G141" s="27"/>
      <c r="H141" s="27"/>
      <c r="I141" s="27"/>
    </row>
    <row r="142" spans="1:9" x14ac:dyDescent="0.4">
      <c r="A142" s="27"/>
      <c r="B142" s="27"/>
      <c r="C142" s="27"/>
      <c r="D142" s="27"/>
      <c r="E142" s="27"/>
      <c r="F142" s="27"/>
      <c r="G142" s="27"/>
      <c r="H142" s="27"/>
      <c r="I142" s="27"/>
    </row>
    <row r="143" spans="1:9" x14ac:dyDescent="0.4">
      <c r="A143" s="27"/>
      <c r="B143" s="27"/>
      <c r="C143" s="27"/>
      <c r="D143" s="27"/>
      <c r="E143" s="27"/>
      <c r="F143" s="27"/>
      <c r="G143" s="27"/>
      <c r="H143" s="27"/>
      <c r="I143" s="27"/>
    </row>
    <row r="144" spans="1:9" x14ac:dyDescent="0.4">
      <c r="A144" s="27"/>
      <c r="B144" s="27"/>
      <c r="C144" s="27"/>
      <c r="D144" s="27"/>
      <c r="E144" s="27"/>
      <c r="F144" s="27"/>
      <c r="G144" s="27"/>
      <c r="H144" s="27"/>
      <c r="I144" s="27"/>
    </row>
    <row r="145" spans="1:9" x14ac:dyDescent="0.4">
      <c r="A145" s="27"/>
      <c r="B145" s="27"/>
      <c r="C145" s="27"/>
      <c r="D145" s="27"/>
      <c r="E145" s="27"/>
      <c r="F145" s="27"/>
      <c r="G145" s="27"/>
      <c r="H145" s="27"/>
      <c r="I145" s="27"/>
    </row>
    <row r="146" spans="1:9" x14ac:dyDescent="0.4">
      <c r="A146" s="27"/>
      <c r="B146" s="27"/>
      <c r="C146" s="27"/>
      <c r="D146" s="27"/>
      <c r="E146" s="27"/>
      <c r="F146" s="27"/>
      <c r="G146" s="27"/>
      <c r="H146" s="27"/>
      <c r="I146" s="27"/>
    </row>
    <row r="147" spans="1:9" x14ac:dyDescent="0.4">
      <c r="A147" s="27"/>
      <c r="B147" s="27"/>
      <c r="C147" s="27"/>
      <c r="D147" s="27"/>
      <c r="E147" s="27"/>
      <c r="F147" s="27"/>
      <c r="G147" s="27"/>
      <c r="H147" s="27"/>
      <c r="I147" s="27"/>
    </row>
    <row r="148" spans="1:9" x14ac:dyDescent="0.4">
      <c r="A148" s="27"/>
      <c r="B148" s="27"/>
      <c r="C148" s="27"/>
      <c r="D148" s="27"/>
      <c r="E148" s="27"/>
      <c r="F148" s="27"/>
      <c r="G148" s="27"/>
      <c r="H148" s="27"/>
      <c r="I148" s="27"/>
    </row>
    <row r="149" spans="1:9" x14ac:dyDescent="0.4">
      <c r="A149" s="27"/>
      <c r="B149" s="27"/>
      <c r="C149" s="27"/>
      <c r="D149" s="27"/>
      <c r="E149" s="27"/>
      <c r="F149" s="27"/>
      <c r="G149" s="27"/>
      <c r="H149" s="27"/>
      <c r="I149" s="27"/>
    </row>
    <row r="150" spans="1:9" x14ac:dyDescent="0.4">
      <c r="A150" s="27"/>
      <c r="B150" s="27"/>
      <c r="C150" s="27"/>
      <c r="D150" s="27"/>
      <c r="E150" s="27"/>
      <c r="F150" s="27"/>
      <c r="G150" s="27"/>
      <c r="H150" s="27"/>
      <c r="I150" s="27"/>
    </row>
    <row r="151" spans="1:9" x14ac:dyDescent="0.4">
      <c r="A151" s="27"/>
      <c r="B151" s="27"/>
      <c r="C151" s="27"/>
      <c r="D151" s="27"/>
      <c r="E151" s="27"/>
      <c r="F151" s="27"/>
      <c r="G151" s="27"/>
      <c r="H151" s="27"/>
      <c r="I151" s="27"/>
    </row>
    <row r="152" spans="1:9" x14ac:dyDescent="0.4">
      <c r="A152" s="27"/>
      <c r="B152" s="27"/>
      <c r="C152" s="27"/>
      <c r="D152" s="27"/>
      <c r="E152" s="27"/>
      <c r="F152" s="27"/>
      <c r="G152" s="27"/>
      <c r="H152" s="27"/>
      <c r="I152" s="27"/>
    </row>
    <row r="153" spans="1:9" x14ac:dyDescent="0.4">
      <c r="A153" s="27"/>
      <c r="B153" s="27"/>
      <c r="C153" s="27"/>
      <c r="D153" s="27"/>
      <c r="E153" s="27"/>
      <c r="F153" s="27"/>
      <c r="G153" s="27"/>
      <c r="H153" s="27"/>
      <c r="I153" s="27"/>
    </row>
    <row r="154" spans="1:9" x14ac:dyDescent="0.4">
      <c r="A154" s="27"/>
      <c r="B154" s="27"/>
      <c r="C154" s="27"/>
      <c r="D154" s="27"/>
      <c r="E154" s="27"/>
      <c r="F154" s="27"/>
      <c r="G154" s="27"/>
      <c r="H154" s="27"/>
      <c r="I154" s="27"/>
    </row>
    <row r="155" spans="1:9" x14ac:dyDescent="0.4">
      <c r="A155" s="27"/>
      <c r="B155" s="27"/>
      <c r="C155" s="27"/>
      <c r="D155" s="27"/>
      <c r="E155" s="27"/>
      <c r="F155" s="27"/>
      <c r="G155" s="27"/>
      <c r="H155" s="27"/>
      <c r="I155" s="27"/>
    </row>
    <row r="156" spans="1:9" x14ac:dyDescent="0.4">
      <c r="A156" s="27"/>
      <c r="B156" s="27"/>
      <c r="C156" s="27"/>
      <c r="D156" s="27"/>
      <c r="E156" s="27"/>
      <c r="F156" s="27"/>
      <c r="G156" s="27"/>
      <c r="H156" s="27"/>
      <c r="I156" s="27"/>
    </row>
    <row r="157" spans="1:9" x14ac:dyDescent="0.4">
      <c r="A157" s="27"/>
      <c r="B157" s="27"/>
      <c r="C157" s="27"/>
      <c r="D157" s="27"/>
      <c r="E157" s="27"/>
      <c r="F157" s="27"/>
      <c r="G157" s="27"/>
      <c r="H157" s="27"/>
      <c r="I157" s="27"/>
    </row>
    <row r="158" spans="1:9" x14ac:dyDescent="0.4">
      <c r="A158" s="27"/>
      <c r="B158" s="27"/>
      <c r="C158" s="27"/>
      <c r="D158" s="27"/>
      <c r="E158" s="27"/>
      <c r="F158" s="27"/>
      <c r="G158" s="27"/>
      <c r="H158" s="27"/>
      <c r="I158" s="27"/>
    </row>
    <row r="159" spans="1:9" x14ac:dyDescent="0.4">
      <c r="A159" s="27"/>
      <c r="B159" s="27"/>
      <c r="C159" s="27"/>
      <c r="D159" s="27"/>
      <c r="E159" s="27"/>
      <c r="F159" s="27"/>
      <c r="G159" s="27"/>
      <c r="H159" s="27"/>
      <c r="I159" s="27"/>
    </row>
    <row r="160" spans="1:9" x14ac:dyDescent="0.4">
      <c r="A160" s="27"/>
      <c r="B160" s="27"/>
      <c r="C160" s="27"/>
      <c r="D160" s="27"/>
      <c r="E160" s="27"/>
      <c r="F160" s="27"/>
      <c r="G160" s="27"/>
      <c r="H160" s="27"/>
      <c r="I160" s="27"/>
    </row>
    <row r="161" spans="1:9" x14ac:dyDescent="0.4">
      <c r="A161" s="27"/>
      <c r="B161" s="27"/>
      <c r="C161" s="27"/>
      <c r="D161" s="27"/>
      <c r="E161" s="27"/>
      <c r="F161" s="27"/>
      <c r="G161" s="27"/>
      <c r="H161" s="27"/>
      <c r="I161" s="27"/>
    </row>
    <row r="162" spans="1:9" x14ac:dyDescent="0.4">
      <c r="A162" s="27"/>
      <c r="B162" s="27"/>
      <c r="C162" s="27"/>
      <c r="D162" s="27"/>
      <c r="E162" s="27"/>
      <c r="F162" s="27"/>
      <c r="G162" s="27"/>
      <c r="H162" s="27"/>
      <c r="I162" s="27"/>
    </row>
    <row r="163" spans="1:9" x14ac:dyDescent="0.4">
      <c r="A163" s="27"/>
      <c r="B163" s="27"/>
      <c r="C163" s="27"/>
      <c r="D163" s="27"/>
      <c r="E163" s="27"/>
      <c r="F163" s="27"/>
      <c r="G163" s="27"/>
      <c r="H163" s="27"/>
      <c r="I163" s="27"/>
    </row>
    <row r="164" spans="1:9" x14ac:dyDescent="0.4">
      <c r="A164" s="27"/>
      <c r="B164" s="27"/>
      <c r="C164" s="27"/>
      <c r="D164" s="27"/>
      <c r="E164" s="27"/>
      <c r="F164" s="27"/>
      <c r="G164" s="27"/>
      <c r="H164" s="27"/>
      <c r="I164" s="27"/>
    </row>
    <row r="165" spans="1:9" x14ac:dyDescent="0.4">
      <c r="A165" s="27"/>
      <c r="B165" s="27"/>
      <c r="C165" s="27"/>
      <c r="D165" s="27"/>
      <c r="E165" s="27"/>
      <c r="F165" s="27"/>
      <c r="G165" s="27"/>
      <c r="H165" s="27"/>
      <c r="I165" s="27"/>
    </row>
    <row r="166" spans="1:9" x14ac:dyDescent="0.4">
      <c r="A166" s="27"/>
      <c r="B166" s="27"/>
      <c r="C166" s="27"/>
      <c r="D166" s="27"/>
      <c r="E166" s="27"/>
      <c r="F166" s="27"/>
      <c r="G166" s="27"/>
      <c r="H166" s="27"/>
      <c r="I166" s="27"/>
    </row>
    <row r="167" spans="1:9" x14ac:dyDescent="0.4">
      <c r="A167" s="27"/>
      <c r="B167" s="27"/>
      <c r="C167" s="27"/>
      <c r="D167" s="27"/>
      <c r="E167" s="27"/>
      <c r="F167" s="27"/>
      <c r="G167" s="27"/>
      <c r="H167" s="27"/>
      <c r="I167" s="27"/>
    </row>
    <row r="168" spans="1:9" x14ac:dyDescent="0.4">
      <c r="A168" s="27"/>
      <c r="B168" s="27"/>
      <c r="C168" s="27"/>
      <c r="D168" s="27"/>
      <c r="E168" s="27"/>
      <c r="F168" s="27"/>
      <c r="G168" s="27"/>
      <c r="H168" s="27"/>
      <c r="I168" s="27"/>
    </row>
    <row r="169" spans="1:9" x14ac:dyDescent="0.4">
      <c r="A169" s="27"/>
      <c r="B169" s="27"/>
      <c r="C169" s="27"/>
      <c r="D169" s="27"/>
      <c r="E169" s="27"/>
      <c r="F169" s="27"/>
      <c r="G169" s="27"/>
      <c r="H169" s="27"/>
      <c r="I169" s="27"/>
    </row>
    <row r="170" spans="1:9" x14ac:dyDescent="0.4">
      <c r="A170" s="27"/>
      <c r="B170" s="27"/>
      <c r="C170" s="27"/>
      <c r="D170" s="27"/>
      <c r="E170" s="27"/>
      <c r="F170" s="27"/>
      <c r="G170" s="27"/>
      <c r="H170" s="27"/>
      <c r="I170" s="27"/>
    </row>
    <row r="171" spans="1:9" x14ac:dyDescent="0.4">
      <c r="A171" s="27"/>
      <c r="B171" s="27"/>
      <c r="C171" s="27"/>
      <c r="D171" s="27"/>
      <c r="E171" s="27"/>
      <c r="F171" s="27"/>
      <c r="G171" s="27"/>
      <c r="H171" s="27"/>
      <c r="I171" s="27"/>
    </row>
    <row r="172" spans="1:9" x14ac:dyDescent="0.4">
      <c r="A172" s="27"/>
      <c r="B172" s="27"/>
      <c r="C172" s="27"/>
      <c r="D172" s="27"/>
      <c r="E172" s="27"/>
      <c r="F172" s="27"/>
      <c r="G172" s="27"/>
      <c r="H172" s="27"/>
      <c r="I172" s="27"/>
    </row>
    <row r="173" spans="1:9" x14ac:dyDescent="0.4">
      <c r="A173" s="27"/>
      <c r="B173" s="27"/>
      <c r="C173" s="27"/>
      <c r="D173" s="27"/>
      <c r="E173" s="27"/>
      <c r="F173" s="27"/>
      <c r="G173" s="27"/>
      <c r="H173" s="27"/>
      <c r="I173" s="27"/>
    </row>
    <row r="174" spans="1:9" x14ac:dyDescent="0.4">
      <c r="A174" s="27"/>
      <c r="B174" s="27"/>
      <c r="C174" s="27"/>
      <c r="D174" s="27"/>
      <c r="E174" s="27"/>
      <c r="F174" s="27"/>
      <c r="G174" s="27"/>
      <c r="H174" s="27"/>
      <c r="I174" s="27"/>
    </row>
    <row r="175" spans="1:9" x14ac:dyDescent="0.4">
      <c r="A175" s="27"/>
      <c r="B175" s="27"/>
      <c r="C175" s="27"/>
      <c r="D175" s="27"/>
      <c r="E175" s="27"/>
      <c r="F175" s="27"/>
      <c r="G175" s="27"/>
      <c r="H175" s="27"/>
      <c r="I175" s="27"/>
    </row>
    <row r="176" spans="1:9" x14ac:dyDescent="0.4">
      <c r="A176" s="27"/>
      <c r="B176" s="27"/>
      <c r="C176" s="27"/>
      <c r="D176" s="27"/>
      <c r="E176" s="27"/>
      <c r="F176" s="27"/>
      <c r="G176" s="27"/>
      <c r="H176" s="27"/>
      <c r="I176" s="27"/>
    </row>
    <row r="177" spans="1:9" x14ac:dyDescent="0.4">
      <c r="A177" s="27"/>
      <c r="B177" s="27"/>
      <c r="C177" s="27"/>
      <c r="D177" s="27"/>
      <c r="E177" s="27"/>
      <c r="F177" s="27"/>
      <c r="G177" s="27"/>
      <c r="H177" s="27"/>
      <c r="I177" s="27"/>
    </row>
    <row r="178" spans="1:9" x14ac:dyDescent="0.4">
      <c r="A178" s="27"/>
      <c r="B178" s="27"/>
      <c r="C178" s="27"/>
      <c r="D178" s="27"/>
      <c r="E178" s="27"/>
      <c r="F178" s="27"/>
      <c r="G178" s="27"/>
      <c r="H178" s="27"/>
      <c r="I178" s="27"/>
    </row>
    <row r="179" spans="1:9" x14ac:dyDescent="0.4">
      <c r="A179" s="27"/>
      <c r="B179" s="27"/>
      <c r="C179" s="27"/>
      <c r="D179" s="27"/>
      <c r="E179" s="27"/>
      <c r="F179" s="27"/>
      <c r="G179" s="27"/>
      <c r="H179" s="27"/>
      <c r="I179" s="27"/>
    </row>
    <row r="180" spans="1:9" x14ac:dyDescent="0.4">
      <c r="A180" s="27"/>
      <c r="B180" s="27"/>
      <c r="C180" s="27"/>
      <c r="D180" s="27"/>
      <c r="E180" s="27"/>
      <c r="F180" s="27"/>
      <c r="G180" s="27"/>
      <c r="H180" s="27"/>
      <c r="I180" s="27"/>
    </row>
    <row r="181" spans="1:9" x14ac:dyDescent="0.4">
      <c r="A181" s="27"/>
      <c r="B181" s="27"/>
      <c r="C181" s="27"/>
      <c r="D181" s="27"/>
      <c r="E181" s="27"/>
      <c r="F181" s="27"/>
      <c r="G181" s="27"/>
      <c r="H181" s="27"/>
      <c r="I181" s="27"/>
    </row>
    <row r="182" spans="1:9" x14ac:dyDescent="0.4">
      <c r="A182" s="27"/>
      <c r="B182" s="27"/>
      <c r="C182" s="27"/>
      <c r="D182" s="27"/>
      <c r="E182" s="27"/>
      <c r="F182" s="27"/>
      <c r="G182" s="27"/>
      <c r="H182" s="27"/>
      <c r="I182" s="27"/>
    </row>
    <row r="183" spans="1:9" x14ac:dyDescent="0.4">
      <c r="A183" s="27"/>
      <c r="B183" s="27"/>
      <c r="C183" s="27"/>
      <c r="D183" s="27"/>
      <c r="E183" s="27"/>
      <c r="F183" s="27"/>
      <c r="G183" s="27"/>
      <c r="H183" s="27"/>
      <c r="I183" s="27"/>
    </row>
    <row r="184" spans="1:9" x14ac:dyDescent="0.4">
      <c r="A184" s="27"/>
      <c r="B184" s="27"/>
      <c r="C184" s="27"/>
      <c r="D184" s="27"/>
      <c r="E184" s="27"/>
      <c r="F184" s="27"/>
      <c r="G184" s="27"/>
      <c r="H184" s="27"/>
      <c r="I184" s="27"/>
    </row>
    <row r="185" spans="1:9" x14ac:dyDescent="0.4">
      <c r="A185" s="27"/>
      <c r="B185" s="27"/>
      <c r="C185" s="27"/>
      <c r="D185" s="27"/>
      <c r="E185" s="27"/>
      <c r="F185" s="27"/>
      <c r="G185" s="27"/>
      <c r="H185" s="27"/>
      <c r="I185" s="27"/>
    </row>
    <row r="186" spans="1:9" x14ac:dyDescent="0.4">
      <c r="A186" s="27"/>
      <c r="B186" s="27"/>
      <c r="C186" s="27"/>
      <c r="D186" s="27"/>
      <c r="E186" s="27"/>
      <c r="F186" s="27"/>
      <c r="G186" s="27"/>
      <c r="H186" s="27"/>
      <c r="I186" s="27"/>
    </row>
    <row r="187" spans="1:9" x14ac:dyDescent="0.4">
      <c r="A187" s="27"/>
      <c r="B187" s="27"/>
      <c r="C187" s="27"/>
      <c r="D187" s="27"/>
      <c r="E187" s="27"/>
      <c r="F187" s="27"/>
      <c r="G187" s="27"/>
      <c r="H187" s="27"/>
      <c r="I187" s="27"/>
    </row>
    <row r="188" spans="1:9" x14ac:dyDescent="0.4">
      <c r="A188" s="27"/>
      <c r="B188" s="27"/>
      <c r="C188" s="27"/>
      <c r="D188" s="27"/>
      <c r="E188" s="27"/>
      <c r="F188" s="27"/>
      <c r="G188" s="27"/>
      <c r="H188" s="27"/>
      <c r="I188" s="27"/>
    </row>
    <row r="189" spans="1:9" x14ac:dyDescent="0.4">
      <c r="A189" s="27"/>
      <c r="B189" s="27"/>
      <c r="C189" s="27"/>
      <c r="D189" s="27"/>
      <c r="E189" s="27"/>
      <c r="F189" s="27"/>
      <c r="G189" s="27"/>
      <c r="H189" s="27"/>
      <c r="I189" s="27"/>
    </row>
    <row r="190" spans="1:9" x14ac:dyDescent="0.4">
      <c r="A190" s="27"/>
      <c r="B190" s="27"/>
      <c r="C190" s="27"/>
      <c r="D190" s="27"/>
      <c r="E190" s="27"/>
      <c r="F190" s="27"/>
      <c r="G190" s="27"/>
      <c r="H190" s="27"/>
      <c r="I190" s="27"/>
    </row>
    <row r="191" spans="1:9" x14ac:dyDescent="0.4">
      <c r="A191" s="27"/>
      <c r="B191" s="27"/>
      <c r="C191" s="27"/>
      <c r="D191" s="27"/>
      <c r="E191" s="27"/>
      <c r="F191" s="27"/>
      <c r="G191" s="27"/>
      <c r="H191" s="27"/>
      <c r="I191" s="27"/>
    </row>
    <row r="192" spans="1:9" x14ac:dyDescent="0.4">
      <c r="A192" s="27"/>
      <c r="B192" s="27"/>
      <c r="C192" s="27"/>
      <c r="D192" s="27"/>
      <c r="E192" s="27"/>
      <c r="F192" s="27"/>
      <c r="G192" s="27"/>
      <c r="H192" s="27"/>
      <c r="I192" s="27"/>
    </row>
    <row r="193" spans="1:9" x14ac:dyDescent="0.4">
      <c r="A193" s="27"/>
      <c r="B193" s="27"/>
      <c r="C193" s="27"/>
      <c r="D193" s="27"/>
      <c r="E193" s="27"/>
      <c r="F193" s="27"/>
      <c r="G193" s="27"/>
      <c r="H193" s="27"/>
      <c r="I193" s="27"/>
    </row>
    <row r="194" spans="1:9" x14ac:dyDescent="0.4">
      <c r="A194" s="27"/>
      <c r="B194" s="27"/>
      <c r="C194" s="27"/>
      <c r="D194" s="27"/>
      <c r="E194" s="27"/>
      <c r="F194" s="27"/>
      <c r="G194" s="27"/>
      <c r="H194" s="27"/>
      <c r="I194" s="27"/>
    </row>
    <row r="195" spans="1:9" x14ac:dyDescent="0.4">
      <c r="A195" s="27"/>
      <c r="B195" s="27"/>
      <c r="C195" s="27"/>
      <c r="D195" s="27"/>
      <c r="E195" s="27"/>
      <c r="F195" s="27"/>
      <c r="G195" s="27"/>
      <c r="H195" s="27"/>
      <c r="I195" s="27"/>
    </row>
    <row r="196" spans="1:9" x14ac:dyDescent="0.4">
      <c r="A196" s="27"/>
      <c r="B196" s="27"/>
      <c r="C196" s="27"/>
      <c r="D196" s="27"/>
      <c r="E196" s="27"/>
      <c r="F196" s="27"/>
      <c r="G196" s="27"/>
      <c r="H196" s="27"/>
      <c r="I196" s="27"/>
    </row>
    <row r="197" spans="1:9" x14ac:dyDescent="0.4">
      <c r="A197" s="27"/>
      <c r="B197" s="27"/>
      <c r="C197" s="27"/>
      <c r="D197" s="27"/>
      <c r="E197" s="27"/>
      <c r="F197" s="27"/>
      <c r="G197" s="27"/>
      <c r="H197" s="27"/>
      <c r="I197" s="27"/>
    </row>
    <row r="198" spans="1:9" x14ac:dyDescent="0.4">
      <c r="A198" s="27"/>
      <c r="B198" s="27"/>
      <c r="C198" s="27"/>
      <c r="D198" s="27"/>
      <c r="E198" s="27"/>
      <c r="F198" s="27"/>
      <c r="G198" s="27"/>
      <c r="H198" s="27"/>
      <c r="I198" s="27"/>
    </row>
    <row r="199" spans="1:9" x14ac:dyDescent="0.4">
      <c r="A199" s="27"/>
      <c r="B199" s="27"/>
      <c r="C199" s="27"/>
      <c r="D199" s="27"/>
      <c r="E199" s="27"/>
      <c r="F199" s="27"/>
      <c r="G199" s="27"/>
      <c r="H199" s="27"/>
      <c r="I199" s="27"/>
    </row>
    <row r="200" spans="1:9" x14ac:dyDescent="0.4">
      <c r="A200" s="27"/>
      <c r="B200" s="27"/>
      <c r="C200" s="27"/>
      <c r="D200" s="27"/>
      <c r="E200" s="27"/>
      <c r="F200" s="27"/>
      <c r="G200" s="27"/>
      <c r="H200" s="27"/>
      <c r="I200" s="27"/>
    </row>
  </sheetData>
  <mergeCells count="2">
    <mergeCell ref="A5:B5"/>
    <mergeCell ref="A6:B6"/>
  </mergeCells>
  <dataValidations count="4">
    <dataValidation type="list" allowBlank="1" showInputMessage="1" showErrorMessage="1" sqref="F11:F12 E12" xr:uid="{5C94CE62-46D5-43DE-87E1-B1CD3D3A7C3F}">
      <formula1>"'=SUBSTITUTE(INDIRECT(F6,"" "",""_""))"</formula1>
    </dataValidation>
    <dataValidation allowBlank="1" showInputMessage="1" showErrorMessage="1" sqref="E19" xr:uid="{EADE9E13-7683-4201-820A-A79294F05179}"/>
    <dataValidation type="list" showInputMessage="1" showErrorMessage="1" sqref="D20 D12:D19 D11" xr:uid="{1A901A0E-CFA8-46AF-BF58-B2D7D25F4237}">
      <formula1>Operating_Statement_Detail_Type</formula1>
    </dataValidation>
    <dataValidation type="list" allowBlank="1" showInputMessage="1" showErrorMessage="1" sqref="E11" xr:uid="{9DCF09F7-E5F4-4F7A-9D3C-556ABFBE5431}">
      <formula1>INDIRECT(D11)</formula1>
    </dataValidation>
  </dataValidations>
  <pageMargins left="0.7" right="0.7" top="0.75" bottom="0.75" header="0.3" footer="0.3"/>
  <pageSetup scale="82" orientation="landscape" r:id="rId1"/>
  <drawing r:id="rId2"/>
  <extLst>
    <ext xmlns:x14="http://schemas.microsoft.com/office/spreadsheetml/2009/9/main" uri="{CCE6A557-97BC-4b89-ADB6-D9C93CAAB3DF}">
      <x14:dataValidations xmlns:xm="http://schemas.microsoft.com/office/excel/2006/main" count="4">
        <x14:dataValidation type="list" showInputMessage="1" showErrorMessage="1" xr:uid="{D3597D74-E8F8-4F8C-8E5D-2247C6B39FEF}">
          <x14:formula1>
            <xm:f>Reference!$A$1:$N$1</xm:f>
          </x14:formula1>
          <xm:sqref>B11:B31</xm:sqref>
        </x14:dataValidation>
        <x14:dataValidation type="list" allowBlank="1" showInputMessage="1" showErrorMessage="1" xr:uid="{AB8CC025-81E4-421E-9666-6B031B27BFF2}">
          <x14:formula1>
            <xm:f>Reference!$A$2:$P$2</xm:f>
          </x14:formula1>
          <xm:sqref>C11:C31</xm:sqref>
        </x14:dataValidation>
        <x14:dataValidation type="list" showInputMessage="1" showErrorMessage="1" xr:uid="{131AB037-07FE-43C8-892C-84F30BB66165}">
          <x14:formula1>
            <xm:f>Reference!$A$15:$A$23</xm:f>
          </x14:formula1>
          <xm:sqref>D32:D200</xm:sqref>
        </x14:dataValidation>
        <x14:dataValidation type="list" showInputMessage="1" showErrorMessage="1" xr:uid="{08324E4D-3D5F-4D76-B5B7-6DEA0FF0FBD7}">
          <x14:formula1>
            <xm:f>Reference!$A$15:$A$38</xm:f>
          </x14:formula1>
          <xm:sqref>D21:D31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F451B-04B8-47BB-852B-3DFA0F9C8C05}">
  <dimension ref="A1:J117"/>
  <sheetViews>
    <sheetView showGridLines="0" zoomScale="90" zoomScaleNormal="90" zoomScaleSheetLayoutView="70" workbookViewId="0">
      <pane ySplit="2" topLeftCell="A3" activePane="bottomLeft" state="frozen"/>
      <selection pane="bottomLeft" activeCell="B1" sqref="B1"/>
    </sheetView>
  </sheetViews>
  <sheetFormatPr defaultColWidth="9" defaultRowHeight="14.4" x14ac:dyDescent="0.55000000000000004"/>
  <cols>
    <col min="1" max="1" width="38.71875" style="2" customWidth="1"/>
    <col min="2" max="2" width="36.44140625" style="2" customWidth="1"/>
    <col min="3" max="3" width="44.44140625" style="2" customWidth="1"/>
    <col min="4" max="4" width="27.27734375" style="2" customWidth="1"/>
    <col min="5" max="5" width="20.1640625" style="2" customWidth="1"/>
    <col min="6" max="6" width="63.71875" style="2" customWidth="1"/>
    <col min="7" max="9" width="24.5546875" style="2" customWidth="1"/>
    <col min="10" max="10" width="20.83203125" style="2" customWidth="1"/>
    <col min="11" max="16384" width="9" style="2"/>
  </cols>
  <sheetData>
    <row r="1" spans="1:9" ht="20.399999999999999" x14ac:dyDescent="0.75">
      <c r="A1" s="9">
        <f>SUBTOTAL(103,A3:A55)</f>
        <v>44</v>
      </c>
      <c r="B1" s="10" t="s">
        <v>198</v>
      </c>
      <c r="C1" s="10"/>
      <c r="D1" s="10"/>
      <c r="E1" s="10"/>
      <c r="F1" s="10"/>
      <c r="G1" s="10"/>
      <c r="H1" s="10"/>
    </row>
    <row r="2" spans="1:9" s="3" customFormat="1" ht="81.599999999999994" x14ac:dyDescent="0.55000000000000004">
      <c r="A2" s="12" t="s">
        <v>199</v>
      </c>
      <c r="B2" s="12" t="s">
        <v>200</v>
      </c>
      <c r="C2" s="12" t="s">
        <v>201</v>
      </c>
      <c r="D2" s="12" t="s">
        <v>202</v>
      </c>
      <c r="E2" s="12" t="s">
        <v>239</v>
      </c>
      <c r="F2" s="12" t="s">
        <v>203</v>
      </c>
      <c r="G2" s="13" t="s">
        <v>0</v>
      </c>
      <c r="H2" s="13" t="s">
        <v>1</v>
      </c>
      <c r="I2" s="14"/>
    </row>
    <row r="3" spans="1:9" ht="28.8" x14ac:dyDescent="0.55000000000000004">
      <c r="A3" s="77" t="s">
        <v>231</v>
      </c>
      <c r="B3" s="17" t="s">
        <v>232</v>
      </c>
      <c r="C3" s="17" t="s">
        <v>233</v>
      </c>
      <c r="D3" s="17"/>
      <c r="E3" s="18" t="s">
        <v>204</v>
      </c>
      <c r="F3" s="17" t="s">
        <v>205</v>
      </c>
      <c r="G3" s="17">
        <v>10</v>
      </c>
      <c r="H3" s="46" t="s">
        <v>2</v>
      </c>
      <c r="I3" s="15"/>
    </row>
    <row r="4" spans="1:9" ht="43.2" x14ac:dyDescent="0.55000000000000004">
      <c r="A4" s="17" t="s">
        <v>206</v>
      </c>
      <c r="B4" s="17" t="s">
        <v>207</v>
      </c>
      <c r="C4" s="17" t="s">
        <v>208</v>
      </c>
      <c r="D4" s="17"/>
      <c r="E4" s="18" t="s">
        <v>204</v>
      </c>
      <c r="F4" s="17" t="s">
        <v>209</v>
      </c>
      <c r="G4" s="17">
        <v>50</v>
      </c>
      <c r="H4" s="46" t="s">
        <v>2</v>
      </c>
      <c r="I4" s="15"/>
    </row>
    <row r="5" spans="1:9" ht="43.2" x14ac:dyDescent="0.55000000000000004">
      <c r="A5" s="17" t="s">
        <v>210</v>
      </c>
      <c r="B5" s="17" t="s">
        <v>211</v>
      </c>
      <c r="C5" s="17" t="s">
        <v>212</v>
      </c>
      <c r="D5" s="17"/>
      <c r="E5" s="18" t="s">
        <v>204</v>
      </c>
      <c r="F5" s="17" t="s">
        <v>209</v>
      </c>
      <c r="G5" s="17">
        <v>50</v>
      </c>
      <c r="H5" s="46" t="s">
        <v>2</v>
      </c>
      <c r="I5" s="15"/>
    </row>
    <row r="6" spans="1:9" ht="28.8" x14ac:dyDescent="0.55000000000000004">
      <c r="A6" s="17" t="s">
        <v>213</v>
      </c>
      <c r="B6" s="17" t="s">
        <v>214</v>
      </c>
      <c r="C6" s="17" t="s">
        <v>215</v>
      </c>
      <c r="D6" s="17"/>
      <c r="E6" s="18" t="s">
        <v>204</v>
      </c>
      <c r="F6" s="17" t="s">
        <v>216</v>
      </c>
      <c r="G6" s="17">
        <v>25</v>
      </c>
      <c r="H6" s="46" t="s">
        <v>2</v>
      </c>
      <c r="I6" s="15"/>
    </row>
    <row r="7" spans="1:9" ht="43.2" x14ac:dyDescent="0.55000000000000004">
      <c r="A7" s="17" t="s">
        <v>217</v>
      </c>
      <c r="B7" s="17" t="s">
        <v>218</v>
      </c>
      <c r="C7" s="17" t="s">
        <v>219</v>
      </c>
      <c r="D7" s="17"/>
      <c r="E7" s="18" t="s">
        <v>204</v>
      </c>
      <c r="F7" s="17" t="s">
        <v>220</v>
      </c>
      <c r="G7" s="17">
        <v>2</v>
      </c>
      <c r="H7" s="46" t="s">
        <v>2</v>
      </c>
      <c r="I7" s="15"/>
    </row>
    <row r="8" spans="1:9" ht="28.8" x14ac:dyDescent="0.55000000000000004">
      <c r="A8" s="17" t="s">
        <v>221</v>
      </c>
      <c r="B8" s="17" t="s">
        <v>222</v>
      </c>
      <c r="C8" s="17" t="s">
        <v>223</v>
      </c>
      <c r="D8" s="17"/>
      <c r="E8" s="18" t="s">
        <v>204</v>
      </c>
      <c r="F8" s="17" t="s">
        <v>224</v>
      </c>
      <c r="G8" s="17">
        <v>10</v>
      </c>
      <c r="H8" s="46" t="s">
        <v>2</v>
      </c>
      <c r="I8" s="15"/>
    </row>
    <row r="9" spans="1:9" ht="57.6" x14ac:dyDescent="0.55000000000000004">
      <c r="A9" s="17" t="s">
        <v>225</v>
      </c>
      <c r="B9" s="17" t="s">
        <v>226</v>
      </c>
      <c r="C9" s="17" t="s">
        <v>267</v>
      </c>
      <c r="D9" s="17"/>
      <c r="E9" s="18" t="s">
        <v>227</v>
      </c>
      <c r="F9" s="17" t="s">
        <v>228</v>
      </c>
      <c r="G9" s="17">
        <v>100</v>
      </c>
      <c r="H9" s="46" t="s">
        <v>2</v>
      </c>
      <c r="I9" s="15"/>
    </row>
    <row r="10" spans="1:9" ht="72" x14ac:dyDescent="0.55000000000000004">
      <c r="A10" s="17" t="s">
        <v>229</v>
      </c>
      <c r="B10" s="46" t="s">
        <v>324</v>
      </c>
      <c r="C10" s="17" t="s">
        <v>264</v>
      </c>
      <c r="D10" s="17"/>
      <c r="E10" s="18" t="s">
        <v>204</v>
      </c>
      <c r="F10" s="17" t="s">
        <v>228</v>
      </c>
      <c r="G10" s="17">
        <v>100</v>
      </c>
      <c r="H10" s="46" t="s">
        <v>2</v>
      </c>
      <c r="I10" s="15"/>
    </row>
    <row r="11" spans="1:9" ht="24.6" x14ac:dyDescent="0.55000000000000004">
      <c r="A11" s="55" t="s">
        <v>339</v>
      </c>
      <c r="B11" s="55" t="s">
        <v>345</v>
      </c>
      <c r="C11" s="53" t="s">
        <v>346</v>
      </c>
      <c r="D11" s="53"/>
      <c r="E11" s="54" t="s">
        <v>227</v>
      </c>
      <c r="F11" s="53" t="s">
        <v>347</v>
      </c>
      <c r="G11" s="55">
        <v>10</v>
      </c>
      <c r="H11" s="55" t="s">
        <v>2</v>
      </c>
      <c r="I11" s="56"/>
    </row>
    <row r="12" spans="1:9" x14ac:dyDescent="0.55000000000000004">
      <c r="A12" s="20" t="s">
        <v>302</v>
      </c>
      <c r="B12" s="78" t="s">
        <v>354</v>
      </c>
      <c r="C12" s="20" t="s">
        <v>6</v>
      </c>
      <c r="D12" s="17"/>
      <c r="E12" s="21" t="s">
        <v>227</v>
      </c>
      <c r="F12" s="17"/>
      <c r="G12" s="17">
        <v>25</v>
      </c>
      <c r="H12" s="20" t="s">
        <v>2</v>
      </c>
      <c r="I12" s="15"/>
    </row>
    <row r="13" spans="1:9" ht="72" x14ac:dyDescent="0.55000000000000004">
      <c r="A13" s="20" t="s">
        <v>5</v>
      </c>
      <c r="B13" s="17" t="s">
        <v>234</v>
      </c>
      <c r="C13" s="20" t="s">
        <v>350</v>
      </c>
      <c r="D13" s="90" t="s">
        <v>351</v>
      </c>
      <c r="E13" s="21" t="s">
        <v>204</v>
      </c>
      <c r="F13" s="78" t="s">
        <v>235</v>
      </c>
      <c r="G13" s="20" t="s">
        <v>19</v>
      </c>
      <c r="H13" s="20" t="s">
        <v>2</v>
      </c>
      <c r="I13" s="16"/>
    </row>
    <row r="14" spans="1:9" ht="316.8" x14ac:dyDescent="0.55000000000000004">
      <c r="A14" s="55" t="s">
        <v>395</v>
      </c>
      <c r="B14" s="93" t="s">
        <v>395</v>
      </c>
      <c r="C14" s="20" t="s">
        <v>396</v>
      </c>
      <c r="D14" s="90" t="s">
        <v>352</v>
      </c>
      <c r="E14" s="21" t="s">
        <v>13</v>
      </c>
      <c r="F14" s="96" t="s">
        <v>458</v>
      </c>
      <c r="G14" s="20" t="s">
        <v>19</v>
      </c>
      <c r="H14" s="20" t="s">
        <v>2</v>
      </c>
      <c r="I14" s="47"/>
    </row>
    <row r="15" spans="1:9" ht="187.2" x14ac:dyDescent="0.55000000000000004">
      <c r="A15" s="55" t="s">
        <v>392</v>
      </c>
      <c r="B15" s="93" t="s">
        <v>393</v>
      </c>
      <c r="C15" s="55" t="s">
        <v>394</v>
      </c>
      <c r="D15" s="88" t="s">
        <v>391</v>
      </c>
      <c r="E15" s="89" t="s">
        <v>204</v>
      </c>
      <c r="F15" s="120" t="s">
        <v>506</v>
      </c>
      <c r="G15" s="55" t="s">
        <v>507</v>
      </c>
      <c r="H15" s="55" t="s">
        <v>2</v>
      </c>
      <c r="I15" s="47"/>
    </row>
    <row r="16" spans="1:9" ht="316.8" x14ac:dyDescent="0.55000000000000004">
      <c r="A16" s="20" t="s">
        <v>397</v>
      </c>
      <c r="B16" s="94" t="s">
        <v>424</v>
      </c>
      <c r="C16" s="20" t="s">
        <v>236</v>
      </c>
      <c r="D16" s="77"/>
      <c r="E16" s="21" t="s">
        <v>204</v>
      </c>
      <c r="F16" s="20"/>
      <c r="G16" s="20" t="s">
        <v>7</v>
      </c>
      <c r="H16" s="20" t="s">
        <v>3</v>
      </c>
      <c r="I16" s="5"/>
    </row>
    <row r="17" spans="1:9" ht="172.8" x14ac:dyDescent="0.55000000000000004">
      <c r="A17" s="48" t="s">
        <v>274</v>
      </c>
      <c r="B17" s="94" t="s">
        <v>455</v>
      </c>
      <c r="C17" s="22" t="s">
        <v>237</v>
      </c>
      <c r="D17" s="17"/>
      <c r="E17" s="21" t="s">
        <v>204</v>
      </c>
      <c r="F17" s="20" t="s">
        <v>240</v>
      </c>
      <c r="G17" s="20" t="s">
        <v>7</v>
      </c>
      <c r="H17" s="20" t="s">
        <v>3</v>
      </c>
      <c r="I17" s="5"/>
    </row>
    <row r="18" spans="1:9" ht="57.6" x14ac:dyDescent="0.55000000000000004">
      <c r="A18" s="48" t="s">
        <v>272</v>
      </c>
      <c r="B18" s="94" t="s">
        <v>456</v>
      </c>
      <c r="C18" s="20" t="s">
        <v>265</v>
      </c>
      <c r="D18" s="17"/>
      <c r="E18" s="21" t="s">
        <v>204</v>
      </c>
      <c r="F18" s="20" t="s">
        <v>240</v>
      </c>
      <c r="G18" s="20" t="s">
        <v>7</v>
      </c>
      <c r="H18" s="20" t="s">
        <v>3</v>
      </c>
      <c r="I18" s="5"/>
    </row>
    <row r="19" spans="1:9" ht="86.4" x14ac:dyDescent="0.55000000000000004">
      <c r="A19" s="48" t="s">
        <v>273</v>
      </c>
      <c r="B19" s="94" t="s">
        <v>457</v>
      </c>
      <c r="C19" s="20" t="s">
        <v>266</v>
      </c>
      <c r="D19" s="17"/>
      <c r="E19" s="21" t="s">
        <v>204</v>
      </c>
      <c r="F19" s="20" t="s">
        <v>240</v>
      </c>
      <c r="G19" s="20" t="s">
        <v>7</v>
      </c>
      <c r="H19" s="20" t="s">
        <v>3</v>
      </c>
      <c r="I19" s="5"/>
    </row>
    <row r="20" spans="1:9" ht="28.8" x14ac:dyDescent="0.55000000000000004">
      <c r="A20" s="20" t="s">
        <v>398</v>
      </c>
      <c r="B20" s="94" t="s">
        <v>425</v>
      </c>
      <c r="C20" s="20" t="s">
        <v>10</v>
      </c>
      <c r="D20" s="17"/>
      <c r="E20" s="21" t="s">
        <v>204</v>
      </c>
      <c r="F20" s="20" t="s">
        <v>240</v>
      </c>
      <c r="G20" s="20" t="s">
        <v>7</v>
      </c>
      <c r="H20" s="20" t="s">
        <v>3</v>
      </c>
      <c r="I20" s="5"/>
    </row>
    <row r="21" spans="1:9" ht="28.8" x14ac:dyDescent="0.55000000000000004">
      <c r="A21" s="20" t="s">
        <v>399</v>
      </c>
      <c r="B21" s="94" t="s">
        <v>426</v>
      </c>
      <c r="C21" s="20" t="s">
        <v>11</v>
      </c>
      <c r="D21" s="17"/>
      <c r="E21" s="21" t="s">
        <v>204</v>
      </c>
      <c r="F21" s="20" t="s">
        <v>240</v>
      </c>
      <c r="G21" s="20" t="s">
        <v>7</v>
      </c>
      <c r="H21" s="20" t="s">
        <v>3</v>
      </c>
      <c r="I21" s="5"/>
    </row>
    <row r="22" spans="1:9" ht="28.8" x14ac:dyDescent="0.55000000000000004">
      <c r="A22" s="20" t="s">
        <v>400</v>
      </c>
      <c r="B22" s="94" t="s">
        <v>427</v>
      </c>
      <c r="C22" s="20" t="s">
        <v>12</v>
      </c>
      <c r="D22" s="17"/>
      <c r="E22" s="21" t="s">
        <v>204</v>
      </c>
      <c r="F22" s="20" t="s">
        <v>240</v>
      </c>
      <c r="G22" s="20" t="s">
        <v>7</v>
      </c>
      <c r="H22" s="20" t="s">
        <v>3</v>
      </c>
      <c r="I22" s="5"/>
    </row>
    <row r="23" spans="1:9" ht="230.1" customHeight="1" x14ac:dyDescent="0.55000000000000004">
      <c r="A23" s="20" t="s">
        <v>401</v>
      </c>
      <c r="B23" s="94" t="s">
        <v>428</v>
      </c>
      <c r="C23" s="20" t="s">
        <v>308</v>
      </c>
      <c r="D23" s="17"/>
      <c r="E23" s="21" t="s">
        <v>238</v>
      </c>
      <c r="F23" s="20" t="s">
        <v>322</v>
      </c>
      <c r="G23" s="20" t="s">
        <v>7</v>
      </c>
      <c r="H23" s="20" t="s">
        <v>3</v>
      </c>
      <c r="I23" s="5"/>
    </row>
    <row r="24" spans="1:9" ht="331.2" x14ac:dyDescent="0.55000000000000004">
      <c r="A24" s="20" t="s">
        <v>402</v>
      </c>
      <c r="B24" s="94" t="s">
        <v>429</v>
      </c>
      <c r="C24" s="20" t="s">
        <v>241</v>
      </c>
      <c r="D24" s="17"/>
      <c r="E24" s="21" t="s">
        <v>227</v>
      </c>
      <c r="F24" s="20" t="s">
        <v>240</v>
      </c>
      <c r="G24" s="20" t="s">
        <v>4</v>
      </c>
      <c r="H24" s="20" t="s">
        <v>3</v>
      </c>
      <c r="I24" s="5"/>
    </row>
    <row r="25" spans="1:9" ht="172.8" x14ac:dyDescent="0.55000000000000004">
      <c r="A25" s="20" t="s">
        <v>404</v>
      </c>
      <c r="B25" s="94" t="s">
        <v>430</v>
      </c>
      <c r="C25" s="20" t="s">
        <v>309</v>
      </c>
      <c r="D25" s="17"/>
      <c r="E25" s="21" t="s">
        <v>238</v>
      </c>
      <c r="F25" s="20" t="s">
        <v>385</v>
      </c>
      <c r="G25" s="20" t="s">
        <v>4</v>
      </c>
      <c r="H25" s="20" t="s">
        <v>3</v>
      </c>
      <c r="I25" s="5"/>
    </row>
    <row r="26" spans="1:9" ht="230.1" customHeight="1" x14ac:dyDescent="0.55000000000000004">
      <c r="A26" s="20" t="s">
        <v>403</v>
      </c>
      <c r="B26" s="94" t="s">
        <v>431</v>
      </c>
      <c r="C26" s="20" t="s">
        <v>310</v>
      </c>
      <c r="D26" s="17"/>
      <c r="E26" s="21" t="s">
        <v>238</v>
      </c>
      <c r="F26" s="20" t="s">
        <v>386</v>
      </c>
      <c r="G26" s="20" t="s">
        <v>4</v>
      </c>
      <c r="H26" s="20" t="s">
        <v>3</v>
      </c>
      <c r="I26" s="5"/>
    </row>
    <row r="27" spans="1:9" ht="230.1" customHeight="1" x14ac:dyDescent="0.55000000000000004">
      <c r="A27" s="20" t="s">
        <v>432</v>
      </c>
      <c r="B27" s="94" t="s">
        <v>433</v>
      </c>
      <c r="C27" s="20" t="s">
        <v>311</v>
      </c>
      <c r="D27" s="17"/>
      <c r="E27" s="21" t="s">
        <v>238</v>
      </c>
      <c r="F27" s="20" t="s">
        <v>461</v>
      </c>
      <c r="G27" s="20" t="s">
        <v>4</v>
      </c>
      <c r="H27" s="20" t="s">
        <v>3</v>
      </c>
      <c r="I27" s="5"/>
    </row>
    <row r="28" spans="1:9" ht="28.8" x14ac:dyDescent="0.55000000000000004">
      <c r="A28" s="20" t="s">
        <v>410</v>
      </c>
      <c r="B28" s="94" t="s">
        <v>434</v>
      </c>
      <c r="C28" s="20" t="s">
        <v>14</v>
      </c>
      <c r="D28" s="17"/>
      <c r="E28" s="21" t="s">
        <v>227</v>
      </c>
      <c r="F28" s="20" t="s">
        <v>240</v>
      </c>
      <c r="G28" s="20" t="s">
        <v>4</v>
      </c>
      <c r="H28" s="20" t="s">
        <v>3</v>
      </c>
      <c r="I28" s="5"/>
    </row>
    <row r="29" spans="1:9" ht="230.1" customHeight="1" x14ac:dyDescent="0.55000000000000004">
      <c r="A29" s="20" t="s">
        <v>405</v>
      </c>
      <c r="B29" s="94" t="s">
        <v>435</v>
      </c>
      <c r="C29" s="20" t="s">
        <v>312</v>
      </c>
      <c r="D29" s="17"/>
      <c r="E29" s="21" t="s">
        <v>238</v>
      </c>
      <c r="F29" s="20" t="s">
        <v>390</v>
      </c>
      <c r="G29" s="20" t="s">
        <v>4</v>
      </c>
      <c r="H29" s="20" t="s">
        <v>3</v>
      </c>
      <c r="I29" s="5"/>
    </row>
    <row r="30" spans="1:9" ht="230.1" customHeight="1" x14ac:dyDescent="0.55000000000000004">
      <c r="A30" s="20" t="s">
        <v>92</v>
      </c>
      <c r="B30" s="94" t="s">
        <v>436</v>
      </c>
      <c r="C30" s="20" t="s">
        <v>313</v>
      </c>
      <c r="D30" s="17"/>
      <c r="E30" s="21" t="s">
        <v>238</v>
      </c>
      <c r="F30" s="20" t="s">
        <v>387</v>
      </c>
      <c r="G30" s="20" t="s">
        <v>4</v>
      </c>
      <c r="H30" s="20" t="s">
        <v>3</v>
      </c>
      <c r="I30" s="5"/>
    </row>
    <row r="31" spans="1:9" ht="28.8" x14ac:dyDescent="0.55000000000000004">
      <c r="A31" s="20" t="s">
        <v>411</v>
      </c>
      <c r="B31" s="94" t="s">
        <v>437</v>
      </c>
      <c r="C31" s="20" t="s">
        <v>15</v>
      </c>
      <c r="D31" s="17"/>
      <c r="E31" s="21" t="s">
        <v>227</v>
      </c>
      <c r="F31" s="20" t="s">
        <v>240</v>
      </c>
      <c r="G31" s="20" t="s">
        <v>4</v>
      </c>
      <c r="H31" s="20" t="s">
        <v>3</v>
      </c>
      <c r="I31" s="5"/>
    </row>
    <row r="32" spans="1:9" ht="230.1" customHeight="1" x14ac:dyDescent="0.55000000000000004">
      <c r="A32" s="20" t="s">
        <v>406</v>
      </c>
      <c r="B32" s="94" t="s">
        <v>438</v>
      </c>
      <c r="C32" s="20" t="s">
        <v>314</v>
      </c>
      <c r="D32" s="17"/>
      <c r="E32" s="21" t="s">
        <v>238</v>
      </c>
      <c r="F32" s="20" t="s">
        <v>388</v>
      </c>
      <c r="G32" s="20" t="s">
        <v>4</v>
      </c>
      <c r="H32" s="20" t="s">
        <v>3</v>
      </c>
      <c r="I32" s="5"/>
    </row>
    <row r="33" spans="1:9" ht="28.8" x14ac:dyDescent="0.55000000000000004">
      <c r="A33" s="20" t="s">
        <v>439</v>
      </c>
      <c r="B33" s="94" t="s">
        <v>440</v>
      </c>
      <c r="C33" s="20" t="s">
        <v>16</v>
      </c>
      <c r="D33" s="17"/>
      <c r="E33" s="21" t="s">
        <v>204</v>
      </c>
      <c r="F33" s="20" t="s">
        <v>240</v>
      </c>
      <c r="G33" s="20" t="s">
        <v>4</v>
      </c>
      <c r="H33" s="20" t="s">
        <v>3</v>
      </c>
      <c r="I33" s="5"/>
    </row>
    <row r="34" spans="1:9" ht="57.6" x14ac:dyDescent="0.55000000000000004">
      <c r="A34" s="20" t="s">
        <v>441</v>
      </c>
      <c r="B34" s="94" t="s">
        <v>442</v>
      </c>
      <c r="C34" s="20" t="s">
        <v>17</v>
      </c>
      <c r="D34" s="17"/>
      <c r="E34" s="21" t="s">
        <v>13</v>
      </c>
      <c r="F34" s="20" t="s">
        <v>242</v>
      </c>
      <c r="G34" s="20" t="s">
        <v>4</v>
      </c>
      <c r="H34" s="20" t="s">
        <v>3</v>
      </c>
      <c r="I34" s="5"/>
    </row>
    <row r="35" spans="1:9" ht="230.1" customHeight="1" x14ac:dyDescent="0.55000000000000004">
      <c r="A35" s="20" t="s">
        <v>407</v>
      </c>
      <c r="B35" s="94" t="s">
        <v>443</v>
      </c>
      <c r="C35" s="20" t="s">
        <v>315</v>
      </c>
      <c r="D35" s="17"/>
      <c r="E35" s="21" t="s">
        <v>238</v>
      </c>
      <c r="F35" s="20" t="s">
        <v>389</v>
      </c>
      <c r="G35" s="20" t="s">
        <v>4</v>
      </c>
      <c r="H35" s="20" t="s">
        <v>3</v>
      </c>
      <c r="I35" s="5"/>
    </row>
    <row r="36" spans="1:9" ht="230.1" customHeight="1" x14ac:dyDescent="0.55000000000000004">
      <c r="A36" s="55" t="s">
        <v>511</v>
      </c>
      <c r="B36" s="130" t="s">
        <v>516</v>
      </c>
      <c r="C36" s="55" t="s">
        <v>510</v>
      </c>
      <c r="D36" s="118"/>
      <c r="E36" s="89" t="s">
        <v>227</v>
      </c>
      <c r="F36" s="55" t="s">
        <v>240</v>
      </c>
      <c r="G36" s="55" t="s">
        <v>7</v>
      </c>
      <c r="H36" s="55" t="s">
        <v>3</v>
      </c>
      <c r="I36" s="5"/>
    </row>
    <row r="37" spans="1:9" ht="331.2" x14ac:dyDescent="0.55000000000000004">
      <c r="A37" s="20" t="s">
        <v>408</v>
      </c>
      <c r="B37" s="94" t="s">
        <v>444</v>
      </c>
      <c r="C37" s="20" t="s">
        <v>243</v>
      </c>
      <c r="D37" s="17"/>
      <c r="E37" s="21" t="s">
        <v>204</v>
      </c>
      <c r="F37" s="20" t="s">
        <v>240</v>
      </c>
      <c r="G37" s="20" t="s">
        <v>7</v>
      </c>
      <c r="H37" s="20" t="s">
        <v>3</v>
      </c>
      <c r="I37" s="5"/>
    </row>
    <row r="38" spans="1:9" ht="302.39999999999998" x14ac:dyDescent="0.55000000000000004">
      <c r="A38" s="20" t="s">
        <v>409</v>
      </c>
      <c r="B38" s="94" t="s">
        <v>445</v>
      </c>
      <c r="C38" s="20" t="s">
        <v>268</v>
      </c>
      <c r="D38" s="17"/>
      <c r="E38" s="21" t="s">
        <v>227</v>
      </c>
      <c r="F38" s="20" t="s">
        <v>240</v>
      </c>
      <c r="G38" s="20" t="s">
        <v>7</v>
      </c>
      <c r="H38" s="20" t="s">
        <v>3</v>
      </c>
      <c r="I38" s="5"/>
    </row>
    <row r="39" spans="1:9" ht="144" hidden="1" x14ac:dyDescent="0.55000000000000004">
      <c r="A39" s="95" t="s">
        <v>414</v>
      </c>
      <c r="B39" s="94" t="s">
        <v>446</v>
      </c>
      <c r="C39" s="20" t="s">
        <v>269</v>
      </c>
      <c r="D39" s="17"/>
      <c r="E39" s="21" t="s">
        <v>204</v>
      </c>
      <c r="F39" s="20" t="s">
        <v>240</v>
      </c>
      <c r="G39" s="20" t="s">
        <v>7</v>
      </c>
      <c r="H39" s="20" t="s">
        <v>3</v>
      </c>
      <c r="I39" s="5"/>
    </row>
    <row r="40" spans="1:9" ht="144" hidden="1" x14ac:dyDescent="0.55000000000000004">
      <c r="A40" s="95" t="s">
        <v>415</v>
      </c>
      <c r="B40" s="94" t="s">
        <v>447</v>
      </c>
      <c r="C40" s="20" t="s">
        <v>270</v>
      </c>
      <c r="D40" s="17"/>
      <c r="E40" s="21" t="s">
        <v>227</v>
      </c>
      <c r="F40" s="20" t="s">
        <v>240</v>
      </c>
      <c r="G40" s="20" t="s">
        <v>7</v>
      </c>
      <c r="H40" s="20" t="s">
        <v>3</v>
      </c>
      <c r="I40" s="5"/>
    </row>
    <row r="41" spans="1:9" ht="144" hidden="1" x14ac:dyDescent="0.55000000000000004">
      <c r="A41" s="95" t="s">
        <v>416</v>
      </c>
      <c r="B41" s="94" t="s">
        <v>448</v>
      </c>
      <c r="C41" s="20" t="s">
        <v>271</v>
      </c>
      <c r="D41" s="17"/>
      <c r="E41" s="21" t="s">
        <v>227</v>
      </c>
      <c r="F41" s="20" t="s">
        <v>240</v>
      </c>
      <c r="G41" s="20" t="s">
        <v>7</v>
      </c>
      <c r="H41" s="20" t="s">
        <v>3</v>
      </c>
      <c r="I41" s="5"/>
    </row>
    <row r="42" spans="1:9" ht="43.2" hidden="1" x14ac:dyDescent="0.55000000000000004">
      <c r="A42" s="95" t="s">
        <v>417</v>
      </c>
      <c r="B42" s="94" t="s">
        <v>449</v>
      </c>
      <c r="C42" s="20" t="s">
        <v>9</v>
      </c>
      <c r="D42" s="17"/>
      <c r="E42" s="21" t="s">
        <v>227</v>
      </c>
      <c r="F42" s="20" t="s">
        <v>240</v>
      </c>
      <c r="G42" s="20" t="s">
        <v>7</v>
      </c>
      <c r="H42" s="20" t="s">
        <v>3</v>
      </c>
      <c r="I42" s="5"/>
    </row>
    <row r="43" spans="1:9" ht="144" hidden="1" x14ac:dyDescent="0.55000000000000004">
      <c r="A43" s="52" t="s">
        <v>418</v>
      </c>
      <c r="B43" s="94" t="s">
        <v>450</v>
      </c>
      <c r="C43" s="20" t="s">
        <v>244</v>
      </c>
      <c r="D43" s="17"/>
      <c r="E43" s="18" t="s">
        <v>13</v>
      </c>
      <c r="F43" s="20" t="s">
        <v>246</v>
      </c>
      <c r="G43" s="20" t="s">
        <v>7</v>
      </c>
      <c r="H43" s="20" t="s">
        <v>3</v>
      </c>
      <c r="I43" s="5"/>
    </row>
    <row r="44" spans="1:9" ht="86.4" hidden="1" x14ac:dyDescent="0.55000000000000004">
      <c r="A44" s="52" t="s">
        <v>419</v>
      </c>
      <c r="B44" s="94" t="s">
        <v>451</v>
      </c>
      <c r="C44" s="20" t="s">
        <v>245</v>
      </c>
      <c r="D44" s="17"/>
      <c r="E44" s="18" t="s">
        <v>13</v>
      </c>
      <c r="F44" s="20" t="s">
        <v>246</v>
      </c>
      <c r="G44" s="20" t="s">
        <v>7</v>
      </c>
      <c r="H44" s="20" t="s">
        <v>3</v>
      </c>
      <c r="I44" s="5"/>
    </row>
    <row r="45" spans="1:9" ht="72" hidden="1" x14ac:dyDescent="0.55000000000000004">
      <c r="A45" s="52" t="s">
        <v>420</v>
      </c>
      <c r="B45" s="94" t="s">
        <v>452</v>
      </c>
      <c r="C45" s="20" t="s">
        <v>18</v>
      </c>
      <c r="D45" s="17"/>
      <c r="E45" s="21" t="s">
        <v>204</v>
      </c>
      <c r="F45" s="20" t="s">
        <v>240</v>
      </c>
      <c r="G45" s="20" t="s">
        <v>7</v>
      </c>
      <c r="H45" s="20" t="s">
        <v>3</v>
      </c>
      <c r="I45" s="5"/>
    </row>
    <row r="46" spans="1:9" ht="72" hidden="1" x14ac:dyDescent="0.55000000000000004">
      <c r="A46" s="52" t="s">
        <v>421</v>
      </c>
      <c r="B46" s="94" t="s">
        <v>453</v>
      </c>
      <c r="C46" s="20" t="s">
        <v>248</v>
      </c>
      <c r="D46" s="17"/>
      <c r="E46" s="21" t="s">
        <v>204</v>
      </c>
      <c r="F46" s="20" t="s">
        <v>240</v>
      </c>
      <c r="G46" s="20" t="s">
        <v>7</v>
      </c>
      <c r="H46" s="20" t="s">
        <v>3</v>
      </c>
      <c r="I46" s="5"/>
    </row>
    <row r="47" spans="1:9" ht="72" hidden="1" x14ac:dyDescent="0.55000000000000004">
      <c r="A47" s="52" t="s">
        <v>422</v>
      </c>
      <c r="B47" s="94" t="s">
        <v>454</v>
      </c>
      <c r="C47" s="20" t="s">
        <v>249</v>
      </c>
      <c r="D47" s="17"/>
      <c r="E47" s="21" t="s">
        <v>204</v>
      </c>
      <c r="F47" s="20" t="s">
        <v>240</v>
      </c>
      <c r="G47" s="20" t="s">
        <v>7</v>
      </c>
      <c r="H47" s="20" t="s">
        <v>3</v>
      </c>
      <c r="I47" s="5"/>
    </row>
    <row r="48" spans="1:9" ht="43.2" x14ac:dyDescent="0.55000000000000004">
      <c r="A48" s="127" t="s">
        <v>485</v>
      </c>
      <c r="B48" s="110" t="s">
        <v>486</v>
      </c>
      <c r="C48" s="111" t="s">
        <v>487</v>
      </c>
      <c r="D48" s="112"/>
      <c r="E48" s="18" t="s">
        <v>204</v>
      </c>
      <c r="F48" s="20" t="s">
        <v>240</v>
      </c>
      <c r="G48" s="20" t="s">
        <v>4</v>
      </c>
      <c r="H48" s="20" t="s">
        <v>3</v>
      </c>
      <c r="I48" s="112"/>
    </row>
    <row r="49" spans="1:10" ht="28.8" x14ac:dyDescent="0.55000000000000004">
      <c r="A49" s="20" t="s">
        <v>8</v>
      </c>
      <c r="B49" s="17" t="s">
        <v>247</v>
      </c>
      <c r="C49" s="20" t="s">
        <v>250</v>
      </c>
      <c r="D49" s="17"/>
      <c r="E49" s="21" t="s">
        <v>227</v>
      </c>
      <c r="F49" s="17"/>
      <c r="G49" s="20" t="s">
        <v>20</v>
      </c>
      <c r="H49" s="20" t="s">
        <v>2</v>
      </c>
      <c r="I49" s="5"/>
    </row>
    <row r="50" spans="1:10" ht="172.8" x14ac:dyDescent="0.55000000000000004">
      <c r="A50" s="115" t="s">
        <v>257</v>
      </c>
      <c r="B50" s="17" t="s">
        <v>258</v>
      </c>
      <c r="C50" s="115" t="s">
        <v>493</v>
      </c>
      <c r="D50" s="93" t="s">
        <v>423</v>
      </c>
      <c r="E50" s="18" t="s">
        <v>204</v>
      </c>
      <c r="F50" s="17" t="s">
        <v>230</v>
      </c>
      <c r="G50" s="17" t="s">
        <v>19</v>
      </c>
      <c r="H50" s="17" t="s">
        <v>2</v>
      </c>
      <c r="I50" s="5"/>
    </row>
    <row r="51" spans="1:10" ht="86.4" x14ac:dyDescent="0.55000000000000004">
      <c r="A51" s="116" t="s">
        <v>488</v>
      </c>
      <c r="B51" s="116" t="s">
        <v>492</v>
      </c>
      <c r="C51" s="116" t="s">
        <v>494</v>
      </c>
      <c r="D51" s="93"/>
      <c r="E51" s="117" t="s">
        <v>492</v>
      </c>
      <c r="F51" s="116" t="s">
        <v>496</v>
      </c>
      <c r="G51" s="118" t="s">
        <v>19</v>
      </c>
      <c r="H51" s="118" t="s">
        <v>2</v>
      </c>
      <c r="I51" s="5"/>
    </row>
    <row r="52" spans="1:10" ht="43.2" x14ac:dyDescent="0.55000000000000004">
      <c r="A52" s="115" t="s">
        <v>316</v>
      </c>
      <c r="B52" s="41" t="s">
        <v>317</v>
      </c>
      <c r="C52" s="41" t="s">
        <v>318</v>
      </c>
      <c r="D52" s="17" t="s">
        <v>263</v>
      </c>
      <c r="E52" s="18" t="s">
        <v>204</v>
      </c>
      <c r="F52" s="40" t="s">
        <v>304</v>
      </c>
      <c r="G52" s="20" t="s">
        <v>259</v>
      </c>
      <c r="H52" s="17" t="s">
        <v>2</v>
      </c>
      <c r="I52" s="5"/>
    </row>
    <row r="53" spans="1:10" ht="86.4" x14ac:dyDescent="0.55000000000000004">
      <c r="A53" s="116" t="s">
        <v>489</v>
      </c>
      <c r="B53" s="116" t="s">
        <v>492</v>
      </c>
      <c r="C53" s="116" t="s">
        <v>495</v>
      </c>
      <c r="D53" s="118"/>
      <c r="E53" s="117" t="s">
        <v>492</v>
      </c>
      <c r="F53" s="116" t="s">
        <v>497</v>
      </c>
      <c r="G53" s="55" t="s">
        <v>259</v>
      </c>
      <c r="H53" s="118" t="s">
        <v>2</v>
      </c>
      <c r="I53" s="5"/>
    </row>
    <row r="54" spans="1:10" ht="43.2" x14ac:dyDescent="0.55000000000000004">
      <c r="A54" s="41" t="s">
        <v>319</v>
      </c>
      <c r="B54" s="41" t="s">
        <v>320</v>
      </c>
      <c r="C54" s="41" t="s">
        <v>321</v>
      </c>
      <c r="D54" s="17"/>
      <c r="E54" s="42" t="s">
        <v>13</v>
      </c>
      <c r="F54" s="46" t="s">
        <v>323</v>
      </c>
      <c r="G54" s="20" t="s">
        <v>259</v>
      </c>
      <c r="H54" s="17" t="s">
        <v>2</v>
      </c>
      <c r="I54" s="5"/>
    </row>
    <row r="55" spans="1:10" ht="43.2" x14ac:dyDescent="0.55000000000000004">
      <c r="A55" s="41" t="s">
        <v>262</v>
      </c>
      <c r="B55" s="17" t="s">
        <v>260</v>
      </c>
      <c r="C55" s="19" t="s">
        <v>261</v>
      </c>
      <c r="D55" s="17"/>
      <c r="E55" s="18" t="s">
        <v>204</v>
      </c>
      <c r="F55" s="20" t="s">
        <v>240</v>
      </c>
      <c r="G55" s="20" t="s">
        <v>7</v>
      </c>
      <c r="H55" s="20" t="s">
        <v>3</v>
      </c>
      <c r="I55" s="5"/>
    </row>
    <row r="59" spans="1:10" ht="20.399999999999999" x14ac:dyDescent="0.75">
      <c r="A59" s="57" t="s">
        <v>348</v>
      </c>
    </row>
    <row r="61" spans="1:10" ht="25.5" x14ac:dyDescent="0.55000000000000004">
      <c r="A61" t="s">
        <v>257</v>
      </c>
      <c r="B61" s="1" t="s">
        <v>355</v>
      </c>
      <c r="C61" s="1" t="s">
        <v>356</v>
      </c>
      <c r="D61" s="1" t="s">
        <v>357</v>
      </c>
      <c r="E61" s="1" t="s">
        <v>358</v>
      </c>
      <c r="F61" s="1" t="s">
        <v>21</v>
      </c>
      <c r="G61" s="1" t="s">
        <v>359</v>
      </c>
      <c r="H61" s="1" t="s">
        <v>360</v>
      </c>
      <c r="I61" s="84" t="s">
        <v>361</v>
      </c>
      <c r="J61" s="85" t="s">
        <v>362</v>
      </c>
    </row>
    <row r="62" spans="1:10" x14ac:dyDescent="0.55000000000000004">
      <c r="A62" s="1" t="s">
        <v>355</v>
      </c>
      <c r="B62" s="11" t="s">
        <v>94</v>
      </c>
      <c r="C62" s="11" t="s">
        <v>47</v>
      </c>
      <c r="D62" s="11" t="s">
        <v>144</v>
      </c>
      <c r="E62" s="11" t="s">
        <v>41</v>
      </c>
      <c r="F62" s="11" t="s">
        <v>22</v>
      </c>
      <c r="G62" s="11" t="s">
        <v>108</v>
      </c>
      <c r="H62" s="11" t="s">
        <v>86</v>
      </c>
      <c r="I62" s="11" t="s">
        <v>48</v>
      </c>
      <c r="J62" s="86" t="s">
        <v>133</v>
      </c>
    </row>
    <row r="63" spans="1:10" ht="25.5" x14ac:dyDescent="0.55000000000000004">
      <c r="A63" s="1" t="s">
        <v>356</v>
      </c>
      <c r="B63" s="11" t="s">
        <v>95</v>
      </c>
      <c r="C63" s="11" t="s">
        <v>46</v>
      </c>
      <c r="D63" s="11" t="s">
        <v>145</v>
      </c>
      <c r="E63" s="11" t="s">
        <v>42</v>
      </c>
      <c r="F63" s="11" t="s">
        <v>23</v>
      </c>
      <c r="G63" s="11" t="s">
        <v>109</v>
      </c>
      <c r="H63" s="11" t="s">
        <v>87</v>
      </c>
      <c r="I63" s="11" t="s">
        <v>49</v>
      </c>
      <c r="J63" s="81" t="s">
        <v>134</v>
      </c>
    </row>
    <row r="64" spans="1:10" x14ac:dyDescent="0.55000000000000004">
      <c r="A64" s="1" t="s">
        <v>357</v>
      </c>
      <c r="B64" s="11" t="s">
        <v>96</v>
      </c>
      <c r="C64" s="11" t="s">
        <v>45</v>
      </c>
      <c r="D64" s="11" t="s">
        <v>146</v>
      </c>
      <c r="E64" s="11" t="s">
        <v>43</v>
      </c>
      <c r="F64" s="11" t="s">
        <v>24</v>
      </c>
      <c r="G64" s="11" t="s">
        <v>110</v>
      </c>
      <c r="H64" s="11" t="s">
        <v>88</v>
      </c>
      <c r="I64" s="11" t="s">
        <v>50</v>
      </c>
      <c r="J64" s="81" t="s">
        <v>135</v>
      </c>
    </row>
    <row r="65" spans="1:10" ht="25.5" x14ac:dyDescent="0.55000000000000004">
      <c r="A65" s="1" t="s">
        <v>358</v>
      </c>
      <c r="B65" s="11" t="s">
        <v>97</v>
      </c>
      <c r="C65" s="11"/>
      <c r="D65" s="11" t="s">
        <v>147</v>
      </c>
      <c r="E65" s="1" t="s">
        <v>45</v>
      </c>
      <c r="F65" s="11" t="s">
        <v>25</v>
      </c>
      <c r="G65" s="11" t="s">
        <v>111</v>
      </c>
      <c r="H65" s="11" t="s">
        <v>89</v>
      </c>
      <c r="I65" s="11" t="s">
        <v>51</v>
      </c>
      <c r="J65" s="81" t="s">
        <v>136</v>
      </c>
    </row>
    <row r="66" spans="1:10" ht="25.5" x14ac:dyDescent="0.55000000000000004">
      <c r="A66" s="1" t="s">
        <v>21</v>
      </c>
      <c r="B66" s="11" t="s">
        <v>98</v>
      </c>
      <c r="C66" s="11"/>
      <c r="D66" s="11" t="s">
        <v>148</v>
      </c>
      <c r="E66" s="11" t="s">
        <v>44</v>
      </c>
      <c r="F66" s="11" t="s">
        <v>26</v>
      </c>
      <c r="G66" s="11" t="s">
        <v>112</v>
      </c>
      <c r="H66" s="11" t="s">
        <v>90</v>
      </c>
      <c r="I66" s="11" t="s">
        <v>52</v>
      </c>
      <c r="J66" s="81" t="s">
        <v>137</v>
      </c>
    </row>
    <row r="67" spans="1:10" ht="37.799999999999997" x14ac:dyDescent="0.55000000000000004">
      <c r="A67" s="1" t="s">
        <v>359</v>
      </c>
      <c r="B67" s="11" t="s">
        <v>99</v>
      </c>
      <c r="C67" s="11"/>
      <c r="D67" s="11" t="s">
        <v>149</v>
      </c>
      <c r="E67" s="1"/>
      <c r="F67" s="11" t="s">
        <v>27</v>
      </c>
      <c r="G67" s="11" t="s">
        <v>113</v>
      </c>
      <c r="H67" s="11" t="s">
        <v>91</v>
      </c>
      <c r="I67" s="11" t="s">
        <v>53</v>
      </c>
      <c r="J67" s="81" t="s">
        <v>138</v>
      </c>
    </row>
    <row r="68" spans="1:10" x14ac:dyDescent="0.55000000000000004">
      <c r="A68" s="1" t="s">
        <v>360</v>
      </c>
      <c r="B68" s="11" t="s">
        <v>100</v>
      </c>
      <c r="C68" s="11"/>
      <c r="D68" s="11" t="s">
        <v>150</v>
      </c>
      <c r="E68" s="11"/>
      <c r="F68" s="11" t="s">
        <v>28</v>
      </c>
      <c r="G68" s="11" t="s">
        <v>114</v>
      </c>
      <c r="H68" s="11" t="s">
        <v>92</v>
      </c>
      <c r="I68" s="11" t="s">
        <v>54</v>
      </c>
      <c r="J68" s="81" t="s">
        <v>139</v>
      </c>
    </row>
    <row r="69" spans="1:10" x14ac:dyDescent="0.55000000000000004">
      <c r="A69" s="1" t="s">
        <v>361</v>
      </c>
      <c r="B69" s="11" t="s">
        <v>101</v>
      </c>
      <c r="C69" s="11"/>
      <c r="D69" s="11" t="s">
        <v>151</v>
      </c>
      <c r="E69" s="11"/>
      <c r="F69" s="11" t="s">
        <v>29</v>
      </c>
      <c r="G69" s="11" t="s">
        <v>115</v>
      </c>
      <c r="H69" s="11" t="s">
        <v>93</v>
      </c>
      <c r="I69" s="11" t="s">
        <v>55</v>
      </c>
      <c r="J69" s="81" t="s">
        <v>140</v>
      </c>
    </row>
    <row r="70" spans="1:10" ht="37.799999999999997" x14ac:dyDescent="0.55000000000000004">
      <c r="A70" s="1" t="s">
        <v>362</v>
      </c>
      <c r="B70" s="11" t="s">
        <v>102</v>
      </c>
      <c r="C70" s="11"/>
      <c r="D70" s="11" t="s">
        <v>152</v>
      </c>
      <c r="E70" s="11"/>
      <c r="F70" s="11" t="s">
        <v>30</v>
      </c>
      <c r="G70" s="11" t="s">
        <v>116</v>
      </c>
      <c r="H70" s="1" t="s">
        <v>45</v>
      </c>
      <c r="I70" s="11" t="s">
        <v>56</v>
      </c>
      <c r="J70" s="81" t="s">
        <v>141</v>
      </c>
    </row>
    <row r="71" spans="1:10" x14ac:dyDescent="0.55000000000000004">
      <c r="A71"/>
      <c r="B71" s="11" t="s">
        <v>103</v>
      </c>
      <c r="C71" s="11"/>
      <c r="D71" s="11" t="s">
        <v>153</v>
      </c>
      <c r="E71" s="11"/>
      <c r="F71" s="11" t="s">
        <v>31</v>
      </c>
      <c r="G71" s="11" t="s">
        <v>117</v>
      </c>
      <c r="H71" s="11"/>
      <c r="I71" s="11" t="s">
        <v>57</v>
      </c>
      <c r="J71" s="81" t="s">
        <v>142</v>
      </c>
    </row>
    <row r="72" spans="1:10" x14ac:dyDescent="0.55000000000000004">
      <c r="A72"/>
      <c r="B72" s="11" t="s">
        <v>104</v>
      </c>
      <c r="C72" s="11"/>
      <c r="D72" s="11" t="s">
        <v>154</v>
      </c>
      <c r="E72" s="11"/>
      <c r="F72" s="11" t="s">
        <v>32</v>
      </c>
      <c r="G72" s="11" t="s">
        <v>118</v>
      </c>
      <c r="H72" s="11"/>
      <c r="I72" s="11" t="s">
        <v>58</v>
      </c>
      <c r="J72" s="81" t="s">
        <v>143</v>
      </c>
    </row>
    <row r="73" spans="1:10" x14ac:dyDescent="0.55000000000000004">
      <c r="A73"/>
      <c r="B73" s="11" t="s">
        <v>105</v>
      </c>
      <c r="C73" s="11"/>
      <c r="D73" s="11" t="s">
        <v>155</v>
      </c>
      <c r="E73" s="11"/>
      <c r="F73" s="11" t="s">
        <v>33</v>
      </c>
      <c r="G73" s="11" t="s">
        <v>119</v>
      </c>
      <c r="H73" s="11"/>
      <c r="I73" s="11" t="s">
        <v>59</v>
      </c>
      <c r="J73" s="80" t="s">
        <v>45</v>
      </c>
    </row>
    <row r="74" spans="1:10" x14ac:dyDescent="0.55000000000000004">
      <c r="A74"/>
      <c r="B74" s="11" t="s">
        <v>106</v>
      </c>
      <c r="C74" s="11"/>
      <c r="D74" s="11" t="s">
        <v>156</v>
      </c>
      <c r="E74" s="11"/>
      <c r="F74" s="11" t="s">
        <v>45</v>
      </c>
      <c r="G74" s="11" t="s">
        <v>120</v>
      </c>
      <c r="H74" s="11"/>
      <c r="I74" s="11" t="s">
        <v>60</v>
      </c>
      <c r="J74" s="82"/>
    </row>
    <row r="75" spans="1:10" ht="25.5" x14ac:dyDescent="0.55000000000000004">
      <c r="A75"/>
      <c r="B75" s="11" t="s">
        <v>107</v>
      </c>
      <c r="C75" s="11"/>
      <c r="D75" s="11" t="s">
        <v>157</v>
      </c>
      <c r="E75" s="11"/>
      <c r="F75" s="11" t="s">
        <v>34</v>
      </c>
      <c r="G75" s="11" t="s">
        <v>121</v>
      </c>
      <c r="H75" s="11"/>
      <c r="I75" s="11" t="s">
        <v>61</v>
      </c>
      <c r="J75" s="82"/>
    </row>
    <row r="76" spans="1:10" ht="25.5" x14ac:dyDescent="0.55000000000000004">
      <c r="A76"/>
      <c r="B76" s="1" t="s">
        <v>45</v>
      </c>
      <c r="C76" s="11"/>
      <c r="D76" s="11" t="s">
        <v>158</v>
      </c>
      <c r="E76" s="11"/>
      <c r="F76" s="11" t="s">
        <v>35</v>
      </c>
      <c r="G76" s="11" t="s">
        <v>122</v>
      </c>
      <c r="H76" s="11"/>
      <c r="I76" s="11" t="s">
        <v>62</v>
      </c>
      <c r="J76" s="82"/>
    </row>
    <row r="77" spans="1:10" ht="25.5" x14ac:dyDescent="0.55000000000000004">
      <c r="A77"/>
      <c r="B77" s="11"/>
      <c r="C77" s="11"/>
      <c r="D77" s="11" t="s">
        <v>159</v>
      </c>
      <c r="E77" s="11"/>
      <c r="F77" s="11" t="s">
        <v>36</v>
      </c>
      <c r="G77" s="11" t="s">
        <v>123</v>
      </c>
      <c r="H77" s="11"/>
      <c r="I77" s="11" t="s">
        <v>63</v>
      </c>
      <c r="J77" s="82"/>
    </row>
    <row r="78" spans="1:10" x14ac:dyDescent="0.55000000000000004">
      <c r="A78"/>
      <c r="B78" s="11"/>
      <c r="C78" s="11"/>
      <c r="D78" s="11" t="s">
        <v>160</v>
      </c>
      <c r="E78" s="11"/>
      <c r="F78" s="11" t="s">
        <v>37</v>
      </c>
      <c r="G78" s="11" t="s">
        <v>124</v>
      </c>
      <c r="H78" s="11"/>
      <c r="I78" s="11" t="s">
        <v>64</v>
      </c>
      <c r="J78" s="82"/>
    </row>
    <row r="79" spans="1:10" ht="25.5" x14ac:dyDescent="0.55000000000000004">
      <c r="A79"/>
      <c r="B79" s="11"/>
      <c r="C79" s="11"/>
      <c r="D79" s="11" t="s">
        <v>161</v>
      </c>
      <c r="E79" s="11"/>
      <c r="F79" s="11" t="s">
        <v>38</v>
      </c>
      <c r="G79" s="11" t="s">
        <v>125</v>
      </c>
      <c r="H79" s="11"/>
      <c r="I79" s="11" t="s">
        <v>65</v>
      </c>
      <c r="J79" s="82"/>
    </row>
    <row r="80" spans="1:10" x14ac:dyDescent="0.55000000000000004">
      <c r="A80"/>
      <c r="B80" s="11"/>
      <c r="C80" s="11"/>
      <c r="D80" s="11" t="s">
        <v>162</v>
      </c>
      <c r="E80" s="11"/>
      <c r="F80" s="11" t="s">
        <v>39</v>
      </c>
      <c r="G80" s="11" t="s">
        <v>126</v>
      </c>
      <c r="H80" s="11"/>
      <c r="I80" s="11" t="s">
        <v>66</v>
      </c>
      <c r="J80" s="82"/>
    </row>
    <row r="81" spans="1:10" x14ac:dyDescent="0.55000000000000004">
      <c r="A81"/>
      <c r="B81" s="11"/>
      <c r="C81" s="11"/>
      <c r="D81" s="11" t="s">
        <v>163</v>
      </c>
      <c r="E81" s="11"/>
      <c r="F81" s="11" t="s">
        <v>40</v>
      </c>
      <c r="G81" s="11" t="s">
        <v>127</v>
      </c>
      <c r="H81" s="11"/>
      <c r="I81" s="11" t="s">
        <v>67</v>
      </c>
      <c r="J81" s="82"/>
    </row>
    <row r="82" spans="1:10" ht="37.799999999999997" x14ac:dyDescent="0.55000000000000004">
      <c r="A82"/>
      <c r="B82" s="11"/>
      <c r="C82" s="11"/>
      <c r="D82" s="11" t="s">
        <v>164</v>
      </c>
      <c r="E82" s="11"/>
      <c r="F82" s="11"/>
      <c r="G82" s="11" t="s">
        <v>128</v>
      </c>
      <c r="H82" s="11"/>
      <c r="I82" s="11" t="s">
        <v>68</v>
      </c>
      <c r="J82" s="82"/>
    </row>
    <row r="83" spans="1:10" ht="25.5" x14ac:dyDescent="0.55000000000000004">
      <c r="A83"/>
      <c r="B83" s="11"/>
      <c r="C83" s="11"/>
      <c r="D83" s="11" t="s">
        <v>165</v>
      </c>
      <c r="E83" s="11"/>
      <c r="F83" s="11"/>
      <c r="G83" s="11" t="s">
        <v>129</v>
      </c>
      <c r="H83" s="11"/>
      <c r="I83" s="11" t="s">
        <v>69</v>
      </c>
      <c r="J83" s="82"/>
    </row>
    <row r="84" spans="1:10" x14ac:dyDescent="0.55000000000000004">
      <c r="A84"/>
      <c r="B84" s="11"/>
      <c r="C84" s="11"/>
      <c r="D84" s="11" t="s">
        <v>166</v>
      </c>
      <c r="E84" s="11"/>
      <c r="F84" s="11"/>
      <c r="G84" s="11" t="s">
        <v>130</v>
      </c>
      <c r="H84" s="11"/>
      <c r="I84" s="11" t="s">
        <v>70</v>
      </c>
      <c r="J84" s="82"/>
    </row>
    <row r="85" spans="1:10" x14ac:dyDescent="0.55000000000000004">
      <c r="A85"/>
      <c r="B85" s="11"/>
      <c r="C85" s="11"/>
      <c r="D85" s="11" t="s">
        <v>167</v>
      </c>
      <c r="E85" s="11"/>
      <c r="F85" s="11"/>
      <c r="G85" s="11" t="s">
        <v>131</v>
      </c>
      <c r="H85" s="11"/>
      <c r="I85" s="11" t="s">
        <v>71</v>
      </c>
      <c r="J85" s="82"/>
    </row>
    <row r="86" spans="1:10" ht="25.5" x14ac:dyDescent="0.55000000000000004">
      <c r="A86"/>
      <c r="B86" s="11"/>
      <c r="C86" s="11"/>
      <c r="D86" s="11" t="s">
        <v>168</v>
      </c>
      <c r="E86" s="11"/>
      <c r="F86" s="11"/>
      <c r="G86" s="11" t="s">
        <v>132</v>
      </c>
      <c r="H86" s="11"/>
      <c r="I86" s="11" t="s">
        <v>72</v>
      </c>
      <c r="J86" s="82"/>
    </row>
    <row r="87" spans="1:10" x14ac:dyDescent="0.55000000000000004">
      <c r="A87"/>
      <c r="B87" s="11"/>
      <c r="C87" s="11"/>
      <c r="D87" s="11" t="s">
        <v>169</v>
      </c>
      <c r="E87" s="11"/>
      <c r="F87" s="11"/>
      <c r="G87" s="1" t="s">
        <v>45</v>
      </c>
      <c r="H87" s="11"/>
      <c r="I87" s="11" t="s">
        <v>73</v>
      </c>
      <c r="J87" s="82"/>
    </row>
    <row r="88" spans="1:10" x14ac:dyDescent="0.55000000000000004">
      <c r="A88"/>
      <c r="B88" s="11"/>
      <c r="C88" s="11"/>
      <c r="D88" s="11" t="s">
        <v>170</v>
      </c>
      <c r="E88" s="11"/>
      <c r="F88" s="11"/>
      <c r="G88" s="11"/>
      <c r="H88" s="11"/>
      <c r="I88" s="11" t="s">
        <v>74</v>
      </c>
      <c r="J88" s="82"/>
    </row>
    <row r="89" spans="1:10" ht="25.5" x14ac:dyDescent="0.55000000000000004">
      <c r="A89"/>
      <c r="B89" s="11"/>
      <c r="C89" s="11"/>
      <c r="D89" s="11" t="s">
        <v>171</v>
      </c>
      <c r="E89" s="11"/>
      <c r="F89" s="11"/>
      <c r="G89" s="11"/>
      <c r="H89" s="11"/>
      <c r="I89" s="11" t="s">
        <v>75</v>
      </c>
      <c r="J89" s="82"/>
    </row>
    <row r="90" spans="1:10" x14ac:dyDescent="0.55000000000000004">
      <c r="A90"/>
      <c r="B90" s="11"/>
      <c r="C90" s="11"/>
      <c r="D90" s="11" t="s">
        <v>172</v>
      </c>
      <c r="E90" s="11"/>
      <c r="F90" s="11"/>
      <c r="G90" s="11"/>
      <c r="H90" s="11"/>
      <c r="I90" s="11" t="s">
        <v>76</v>
      </c>
      <c r="J90" s="82"/>
    </row>
    <row r="91" spans="1:10" x14ac:dyDescent="0.55000000000000004">
      <c r="A91"/>
      <c r="B91" s="11"/>
      <c r="C91" s="11"/>
      <c r="D91" s="11" t="s">
        <v>173</v>
      </c>
      <c r="E91" s="11"/>
      <c r="F91" s="11"/>
      <c r="G91" s="11"/>
      <c r="H91" s="11"/>
      <c r="I91" s="11" t="s">
        <v>77</v>
      </c>
      <c r="J91" s="82"/>
    </row>
    <row r="92" spans="1:10" ht="25.5" x14ac:dyDescent="0.55000000000000004">
      <c r="A92"/>
      <c r="B92" s="11"/>
      <c r="C92" s="11"/>
      <c r="D92" s="11" t="s">
        <v>174</v>
      </c>
      <c r="E92" s="11"/>
      <c r="F92" s="11"/>
      <c r="G92" s="11"/>
      <c r="H92" s="11"/>
      <c r="I92" s="11" t="s">
        <v>78</v>
      </c>
      <c r="J92" s="82"/>
    </row>
    <row r="93" spans="1:10" x14ac:dyDescent="0.55000000000000004">
      <c r="A93"/>
      <c r="B93" s="11"/>
      <c r="C93" s="11"/>
      <c r="D93" s="11" t="s">
        <v>175</v>
      </c>
      <c r="E93" s="11"/>
      <c r="F93" s="11"/>
      <c r="G93" s="11"/>
      <c r="H93" s="11"/>
      <c r="I93" s="11" t="s">
        <v>79</v>
      </c>
      <c r="J93" s="82"/>
    </row>
    <row r="94" spans="1:10" x14ac:dyDescent="0.55000000000000004">
      <c r="A94"/>
      <c r="B94" s="11"/>
      <c r="C94" s="11"/>
      <c r="D94" s="11" t="s">
        <v>176</v>
      </c>
      <c r="E94" s="11"/>
      <c r="F94" s="11"/>
      <c r="G94" s="11"/>
      <c r="H94" s="11"/>
      <c r="I94" s="11" t="s">
        <v>80</v>
      </c>
      <c r="J94" s="82"/>
    </row>
    <row r="95" spans="1:10" x14ac:dyDescent="0.55000000000000004">
      <c r="A95"/>
      <c r="B95" s="11"/>
      <c r="C95" s="11"/>
      <c r="D95" s="11" t="s">
        <v>177</v>
      </c>
      <c r="E95" s="11"/>
      <c r="F95" s="11"/>
      <c r="G95" s="11"/>
      <c r="H95" s="11"/>
      <c r="I95" s="11" t="s">
        <v>81</v>
      </c>
      <c r="J95" s="82"/>
    </row>
    <row r="96" spans="1:10" x14ac:dyDescent="0.55000000000000004">
      <c r="A96"/>
      <c r="B96" s="11"/>
      <c r="C96" s="11"/>
      <c r="D96" s="11" t="s">
        <v>178</v>
      </c>
      <c r="E96" s="11"/>
      <c r="F96" s="11"/>
      <c r="G96" s="11"/>
      <c r="H96" s="11"/>
      <c r="I96" s="11" t="s">
        <v>82</v>
      </c>
      <c r="J96" s="82"/>
    </row>
    <row r="97" spans="1:10" x14ac:dyDescent="0.55000000000000004">
      <c r="A97"/>
      <c r="B97" s="11"/>
      <c r="C97" s="11"/>
      <c r="D97" s="11" t="s">
        <v>179</v>
      </c>
      <c r="E97" s="11"/>
      <c r="F97" s="11"/>
      <c r="G97" s="11"/>
      <c r="H97" s="11"/>
      <c r="I97" s="11" t="s">
        <v>83</v>
      </c>
      <c r="J97" s="82"/>
    </row>
    <row r="98" spans="1:10" x14ac:dyDescent="0.55000000000000004">
      <c r="A98"/>
      <c r="B98" s="11"/>
      <c r="C98" s="11"/>
      <c r="D98" s="11" t="s">
        <v>180</v>
      </c>
      <c r="E98" s="11"/>
      <c r="F98" s="11"/>
      <c r="G98" s="11"/>
      <c r="H98" s="11"/>
      <c r="I98" s="11" t="s">
        <v>84</v>
      </c>
      <c r="J98" s="82"/>
    </row>
    <row r="99" spans="1:10" ht="25.5" x14ac:dyDescent="0.55000000000000004">
      <c r="A99"/>
      <c r="B99" s="11"/>
      <c r="C99" s="11"/>
      <c r="D99" s="11" t="s">
        <v>181</v>
      </c>
      <c r="E99" s="11"/>
      <c r="F99" s="11"/>
      <c r="G99" s="11"/>
      <c r="H99" s="11"/>
      <c r="I99" s="11" t="s">
        <v>85</v>
      </c>
      <c r="J99" s="82"/>
    </row>
    <row r="100" spans="1:10" x14ac:dyDescent="0.55000000000000004">
      <c r="A100"/>
      <c r="B100" s="11"/>
      <c r="C100" s="11"/>
      <c r="D100" s="11" t="s">
        <v>182</v>
      </c>
      <c r="E100" s="11"/>
      <c r="F100" s="11"/>
      <c r="G100" s="11"/>
      <c r="H100" s="11"/>
      <c r="I100" s="1" t="s">
        <v>45</v>
      </c>
      <c r="J100" s="82"/>
    </row>
    <row r="101" spans="1:10" x14ac:dyDescent="0.55000000000000004">
      <c r="A101"/>
      <c r="B101" s="11"/>
      <c r="C101" s="11"/>
      <c r="D101" s="11" t="s">
        <v>183</v>
      </c>
      <c r="E101" s="11"/>
      <c r="F101" s="11"/>
      <c r="G101" s="11"/>
      <c r="H101" s="11"/>
      <c r="I101" s="11"/>
      <c r="J101" s="82"/>
    </row>
    <row r="102" spans="1:10" x14ac:dyDescent="0.55000000000000004">
      <c r="A102"/>
      <c r="B102" s="11"/>
      <c r="C102" s="11"/>
      <c r="D102" s="11" t="s">
        <v>184</v>
      </c>
      <c r="E102" s="11"/>
      <c r="F102" s="11"/>
      <c r="G102" s="11"/>
      <c r="H102" s="11"/>
      <c r="I102" s="11"/>
      <c r="J102" s="82"/>
    </row>
    <row r="103" spans="1:10" x14ac:dyDescent="0.55000000000000004">
      <c r="A103"/>
      <c r="B103" s="11"/>
      <c r="C103" s="11"/>
      <c r="D103" s="11" t="s">
        <v>185</v>
      </c>
      <c r="E103" s="11"/>
      <c r="F103" s="11"/>
      <c r="G103" s="11"/>
      <c r="H103" s="11"/>
      <c r="I103" s="11"/>
      <c r="J103" s="82"/>
    </row>
    <row r="104" spans="1:10" x14ac:dyDescent="0.55000000000000004">
      <c r="A104"/>
      <c r="B104" s="11"/>
      <c r="C104" s="11"/>
      <c r="D104" s="11" t="s">
        <v>186</v>
      </c>
      <c r="E104" s="11"/>
      <c r="F104" s="11"/>
      <c r="G104" s="11"/>
      <c r="H104" s="11"/>
      <c r="I104" s="11"/>
      <c r="J104" s="82"/>
    </row>
    <row r="105" spans="1:10" x14ac:dyDescent="0.55000000000000004">
      <c r="A105"/>
      <c r="B105" s="11"/>
      <c r="C105" s="11"/>
      <c r="D105" s="11" t="s">
        <v>187</v>
      </c>
      <c r="E105" s="11"/>
      <c r="F105" s="11"/>
      <c r="G105" s="11"/>
      <c r="H105" s="11"/>
      <c r="I105" s="11"/>
      <c r="J105" s="82"/>
    </row>
    <row r="106" spans="1:10" ht="25.5" x14ac:dyDescent="0.55000000000000004">
      <c r="A106"/>
      <c r="B106" s="11"/>
      <c r="C106" s="11"/>
      <c r="D106" s="11" t="s">
        <v>188</v>
      </c>
      <c r="E106" s="11"/>
      <c r="F106" s="11"/>
      <c r="G106" s="11"/>
      <c r="H106" s="11"/>
      <c r="I106" s="11"/>
      <c r="J106" s="82"/>
    </row>
    <row r="107" spans="1:10" x14ac:dyDescent="0.55000000000000004">
      <c r="A107"/>
      <c r="B107" s="11"/>
      <c r="C107" s="11"/>
      <c r="D107" s="11" t="s">
        <v>189</v>
      </c>
      <c r="E107" s="11"/>
      <c r="F107" s="11"/>
      <c r="G107" s="11"/>
      <c r="H107" s="11"/>
      <c r="I107" s="11"/>
      <c r="J107" s="82"/>
    </row>
    <row r="108" spans="1:10" x14ac:dyDescent="0.55000000000000004">
      <c r="A108"/>
      <c r="B108" s="11"/>
      <c r="C108" s="11"/>
      <c r="D108" s="11" t="s">
        <v>190</v>
      </c>
      <c r="E108" s="11"/>
      <c r="F108" s="11"/>
      <c r="G108" s="11"/>
      <c r="H108" s="11"/>
      <c r="I108" s="11"/>
      <c r="J108" s="82"/>
    </row>
    <row r="109" spans="1:10" x14ac:dyDescent="0.55000000000000004">
      <c r="A109"/>
      <c r="B109" s="11"/>
      <c r="C109" s="11"/>
      <c r="D109" s="11" t="s">
        <v>191</v>
      </c>
      <c r="E109" s="11"/>
      <c r="F109" s="11"/>
      <c r="G109" s="11"/>
      <c r="H109" s="11"/>
      <c r="I109" s="11"/>
      <c r="J109" s="82"/>
    </row>
    <row r="110" spans="1:10" x14ac:dyDescent="0.55000000000000004">
      <c r="A110"/>
      <c r="B110" s="11"/>
      <c r="C110" s="11"/>
      <c r="D110" s="11" t="s">
        <v>192</v>
      </c>
      <c r="E110" s="11"/>
      <c r="F110" s="11"/>
      <c r="G110" s="11"/>
      <c r="H110" s="11"/>
      <c r="I110" s="11"/>
      <c r="J110" s="82"/>
    </row>
    <row r="111" spans="1:10" x14ac:dyDescent="0.55000000000000004">
      <c r="A111"/>
      <c r="B111" s="11"/>
      <c r="C111" s="11"/>
      <c r="D111" s="11" t="s">
        <v>193</v>
      </c>
      <c r="E111" s="11"/>
      <c r="F111" s="11"/>
      <c r="G111" s="11"/>
      <c r="H111" s="11"/>
      <c r="I111" s="11"/>
      <c r="J111" s="82"/>
    </row>
    <row r="112" spans="1:10" x14ac:dyDescent="0.55000000000000004">
      <c r="A112"/>
      <c r="B112" s="11"/>
      <c r="C112" s="11"/>
      <c r="D112" s="11" t="s">
        <v>194</v>
      </c>
      <c r="E112" s="11"/>
      <c r="F112" s="11"/>
      <c r="G112" s="11"/>
      <c r="H112" s="11"/>
      <c r="I112" s="11"/>
      <c r="J112" s="82"/>
    </row>
    <row r="113" spans="1:10" x14ac:dyDescent="0.55000000000000004">
      <c r="A113"/>
      <c r="B113" s="11"/>
      <c r="C113" s="11"/>
      <c r="D113" s="11" t="s">
        <v>195</v>
      </c>
      <c r="E113" s="11"/>
      <c r="F113" s="11"/>
      <c r="G113" s="11"/>
      <c r="H113" s="11"/>
      <c r="I113" s="11"/>
      <c r="J113" s="82"/>
    </row>
    <row r="114" spans="1:10" x14ac:dyDescent="0.55000000000000004">
      <c r="A114"/>
      <c r="B114" s="11"/>
      <c r="C114" s="11"/>
      <c r="D114" s="11" t="s">
        <v>196</v>
      </c>
      <c r="E114" s="11"/>
      <c r="F114" s="11"/>
      <c r="G114" s="11"/>
      <c r="H114" s="11"/>
      <c r="I114" s="11"/>
      <c r="J114" s="82"/>
    </row>
    <row r="115" spans="1:10" x14ac:dyDescent="0.55000000000000004">
      <c r="A115"/>
      <c r="B115" s="11"/>
      <c r="C115" s="11"/>
      <c r="D115" s="11" t="s">
        <v>197</v>
      </c>
      <c r="E115" s="11"/>
      <c r="F115" s="11"/>
      <c r="G115" s="11"/>
      <c r="H115" s="11"/>
      <c r="I115" s="11"/>
      <c r="J115" s="82"/>
    </row>
    <row r="116" spans="1:10" x14ac:dyDescent="0.55000000000000004">
      <c r="A116"/>
      <c r="B116"/>
      <c r="C116"/>
      <c r="D116" s="1" t="s">
        <v>45</v>
      </c>
      <c r="E116"/>
      <c r="F116"/>
      <c r="G116"/>
      <c r="H116"/>
      <c r="I116"/>
      <c r="J116" s="83"/>
    </row>
    <row r="117" spans="1:10" x14ac:dyDescent="0.55000000000000004">
      <c r="A117"/>
      <c r="B117"/>
      <c r="C117"/>
      <c r="D117"/>
      <c r="E117"/>
      <c r="F117"/>
      <c r="G117"/>
      <c r="H117"/>
      <c r="I117"/>
      <c r="J117"/>
    </row>
  </sheetData>
  <autoFilter ref="A2:F55" xr:uid="{0F53D055-D119-4024-A53E-187635910FFA}"/>
  <printOptions gridLines="1"/>
  <pageMargins left="0.7" right="0.7" top="0.75" bottom="0.75" header="0.3" footer="0.3"/>
  <pageSetup scale="38" orientation="landscape" r:id="rId1"/>
  <headerFooter>
    <oddHeader>&amp;C&amp;F</oddHeader>
    <oddFooter>&amp;L© 2021 Fannie Mae. Trademarks of Fannie Mae.&amp;C&amp;A&amp;RPage &amp;P of &amp;N</oddFooter>
  </headerFooter>
  <tableParts count="9">
    <tablePart r:id="rId2"/>
    <tablePart r:id="rId3"/>
    <tablePart r:id="rId4"/>
    <tablePart r:id="rId5"/>
    <tablePart r:id="rId6"/>
    <tablePart r:id="rId7"/>
    <tablePart r:id="rId8"/>
    <tablePart r:id="rId9"/>
    <tablePart r:id="rId10"/>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4C2AD-EE0F-4D90-B7AB-21BA0CAA8D26}">
  <dimension ref="A1:C12"/>
  <sheetViews>
    <sheetView showGridLines="0" zoomScaleNormal="100" workbookViewId="0"/>
  </sheetViews>
  <sheetFormatPr defaultColWidth="9" defaultRowHeight="14.4" x14ac:dyDescent="0.55000000000000004"/>
  <cols>
    <col min="1" max="1" width="24.1640625" style="2" customWidth="1"/>
    <col min="2" max="2" width="34.5546875" style="2" customWidth="1"/>
    <col min="3" max="3" width="83.83203125" style="2" customWidth="1"/>
    <col min="4" max="16384" width="9" style="2"/>
  </cols>
  <sheetData>
    <row r="1" spans="1:3" ht="20.399999999999999" x14ac:dyDescent="0.75">
      <c r="A1" s="6" t="s">
        <v>251</v>
      </c>
      <c r="B1" s="6" t="s">
        <v>253</v>
      </c>
      <c r="C1" s="6" t="s">
        <v>254</v>
      </c>
    </row>
    <row r="2" spans="1:3" x14ac:dyDescent="0.55000000000000004">
      <c r="A2" s="8" t="s">
        <v>252</v>
      </c>
      <c r="B2" s="7">
        <v>44442</v>
      </c>
      <c r="C2" s="4" t="s">
        <v>255</v>
      </c>
    </row>
    <row r="3" spans="1:3" x14ac:dyDescent="0.55000000000000004">
      <c r="A3" s="8">
        <v>1.1000000000000001</v>
      </c>
      <c r="B3" s="7">
        <v>44517</v>
      </c>
      <c r="C3" s="4" t="s">
        <v>256</v>
      </c>
    </row>
    <row r="4" spans="1:3" x14ac:dyDescent="0.55000000000000004">
      <c r="A4" s="32" t="s">
        <v>293</v>
      </c>
      <c r="B4" s="7">
        <v>44539</v>
      </c>
      <c r="C4" s="29" t="s">
        <v>275</v>
      </c>
    </row>
    <row r="5" spans="1:3" ht="43.2" x14ac:dyDescent="0.55000000000000004">
      <c r="A5" s="32" t="s">
        <v>294</v>
      </c>
      <c r="B5" s="7">
        <v>44581</v>
      </c>
      <c r="C5" s="35" t="s">
        <v>299</v>
      </c>
    </row>
    <row r="6" spans="1:3" x14ac:dyDescent="0.55000000000000004">
      <c r="A6" s="33" t="s">
        <v>297</v>
      </c>
      <c r="B6" s="7">
        <v>44586</v>
      </c>
      <c r="C6" s="34" t="s">
        <v>298</v>
      </c>
    </row>
    <row r="7" spans="1:3" ht="28.8" x14ac:dyDescent="0.55000000000000004">
      <c r="A7" s="33" t="s">
        <v>301</v>
      </c>
      <c r="B7" s="7">
        <v>44606</v>
      </c>
      <c r="C7" s="36" t="s">
        <v>303</v>
      </c>
    </row>
    <row r="8" spans="1:3" ht="86.4" x14ac:dyDescent="0.55000000000000004">
      <c r="A8" s="33" t="s">
        <v>301</v>
      </c>
      <c r="B8" s="7">
        <v>44613</v>
      </c>
      <c r="C8" s="46" t="s">
        <v>337</v>
      </c>
    </row>
    <row r="9" spans="1:3" ht="129.6" x14ac:dyDescent="0.55000000000000004">
      <c r="A9" s="33" t="s">
        <v>301</v>
      </c>
      <c r="B9" s="7">
        <v>44663</v>
      </c>
      <c r="C9" s="94" t="s">
        <v>353</v>
      </c>
    </row>
    <row r="10" spans="1:3" ht="28.8" x14ac:dyDescent="0.55000000000000004">
      <c r="A10" s="33" t="s">
        <v>301</v>
      </c>
      <c r="B10" s="7">
        <v>44669</v>
      </c>
      <c r="C10" s="119" t="s">
        <v>499</v>
      </c>
    </row>
    <row r="11" spans="1:3" ht="28.8" x14ac:dyDescent="0.55000000000000004">
      <c r="A11" s="33" t="s">
        <v>301</v>
      </c>
      <c r="B11" s="7">
        <v>44680</v>
      </c>
      <c r="C11" s="119" t="s">
        <v>498</v>
      </c>
    </row>
    <row r="12" spans="1:3" ht="28.8" x14ac:dyDescent="0.55000000000000004">
      <c r="A12" s="33" t="s">
        <v>301</v>
      </c>
      <c r="B12" s="7">
        <v>44685</v>
      </c>
      <c r="C12" s="129" t="s">
        <v>515</v>
      </c>
    </row>
  </sheetData>
  <pageMargins left="0.7" right="0.7" top="0.75" bottom="0.75" header="0.3" footer="0.3"/>
  <pageSetup scale="75" orientation="portrait" r:id="rId1"/>
  <headerFooter>
    <oddHeader>&amp;C&amp;F</oddHeader>
    <oddFooter>&amp;L© 2021 Fannie Mae. Trademarks of Fannie Mae.&amp;C&amp;A&amp;RPage &amp;P of &amp;N</oddFooter>
  </headerFooter>
  <ignoredErrors>
    <ignoredError sqref="A2 A5"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8B6D0-D827-4178-BDE8-814979E5F85B}">
  <dimension ref="A1:BD69"/>
  <sheetViews>
    <sheetView zoomScale="90" zoomScaleNormal="90" workbookViewId="0"/>
  </sheetViews>
  <sheetFormatPr defaultRowHeight="12.3" x14ac:dyDescent="0.4"/>
  <cols>
    <col min="1" max="1" width="29.5546875" customWidth="1"/>
    <col min="2" max="2" width="36" customWidth="1"/>
    <col min="3" max="3" width="38.27734375" customWidth="1"/>
    <col min="4" max="4" width="20.71875" customWidth="1"/>
    <col min="5" max="5" width="23.27734375" customWidth="1"/>
    <col min="6" max="6" width="22" customWidth="1"/>
    <col min="7" max="7" width="22.1640625" customWidth="1"/>
    <col min="8" max="8" width="26.71875" customWidth="1"/>
    <col min="9" max="56" width="20.5546875" customWidth="1"/>
  </cols>
  <sheetData>
    <row r="1" spans="1:56" x14ac:dyDescent="0.4">
      <c r="A1" s="24" t="s">
        <v>340</v>
      </c>
      <c r="B1" s="24" t="s">
        <v>276</v>
      </c>
      <c r="C1" s="24" t="s">
        <v>325</v>
      </c>
      <c r="D1" s="24" t="s">
        <v>326</v>
      </c>
      <c r="E1" s="24" t="s">
        <v>327</v>
      </c>
      <c r="F1" s="24" t="s">
        <v>328</v>
      </c>
      <c r="G1" s="99" t="s">
        <v>329</v>
      </c>
      <c r="H1" s="49" t="s">
        <v>330</v>
      </c>
      <c r="I1" s="49" t="s">
        <v>331</v>
      </c>
      <c r="J1" s="49" t="s">
        <v>332</v>
      </c>
      <c r="K1" s="49" t="s">
        <v>333</v>
      </c>
      <c r="L1" s="49" t="s">
        <v>334</v>
      </c>
      <c r="M1" s="49" t="s">
        <v>335</v>
      </c>
      <c r="N1" s="49" t="s">
        <v>336</v>
      </c>
      <c r="O1" s="24"/>
      <c r="P1" s="24"/>
    </row>
    <row r="2" spans="1:56" x14ac:dyDescent="0.4">
      <c r="A2" s="24" t="s">
        <v>277</v>
      </c>
      <c r="B2" s="24" t="s">
        <v>278</v>
      </c>
      <c r="C2" s="24" t="s">
        <v>279</v>
      </c>
      <c r="D2" s="24" t="s">
        <v>280</v>
      </c>
      <c r="E2" s="24" t="s">
        <v>281</v>
      </c>
      <c r="F2" s="100" t="s">
        <v>282</v>
      </c>
      <c r="G2" s="24" t="s">
        <v>283</v>
      </c>
      <c r="H2" s="24" t="s">
        <v>284</v>
      </c>
      <c r="I2" s="24" t="s">
        <v>285</v>
      </c>
      <c r="J2" s="24" t="s">
        <v>286</v>
      </c>
      <c r="K2" s="24" t="s">
        <v>287</v>
      </c>
      <c r="L2" s="24" t="s">
        <v>288</v>
      </c>
      <c r="M2" s="24" t="s">
        <v>341</v>
      </c>
      <c r="N2" s="24" t="s">
        <v>342</v>
      </c>
      <c r="O2" s="24" t="s">
        <v>343</v>
      </c>
      <c r="P2" s="24" t="s">
        <v>344</v>
      </c>
    </row>
    <row r="3" spans="1:56" x14ac:dyDescent="0.4">
      <c r="A3" s="24" t="s">
        <v>365</v>
      </c>
      <c r="B3" s="24" t="s">
        <v>366</v>
      </c>
      <c r="C3" s="100" t="s">
        <v>367</v>
      </c>
      <c r="D3" s="24" t="s">
        <v>368</v>
      </c>
      <c r="E3" s="24" t="s">
        <v>369</v>
      </c>
      <c r="F3" s="24" t="s">
        <v>370</v>
      </c>
      <c r="G3" s="24" t="s">
        <v>371</v>
      </c>
      <c r="H3" s="24" t="s">
        <v>372</v>
      </c>
      <c r="I3" s="24"/>
      <c r="J3" s="24"/>
      <c r="K3" s="24"/>
      <c r="L3" s="24"/>
      <c r="M3" s="24"/>
      <c r="N3" s="24"/>
      <c r="O3" s="24"/>
      <c r="P3" s="24"/>
    </row>
    <row r="4" spans="1:56" x14ac:dyDescent="0.4">
      <c r="A4" s="24" t="s">
        <v>397</v>
      </c>
      <c r="B4" s="24" t="s">
        <v>274</v>
      </c>
      <c r="C4" s="100" t="s">
        <v>272</v>
      </c>
      <c r="D4" s="24" t="s">
        <v>459</v>
      </c>
      <c r="E4" s="24" t="s">
        <v>398</v>
      </c>
      <c r="F4" s="24" t="s">
        <v>399</v>
      </c>
      <c r="G4" s="24" t="s">
        <v>400</v>
      </c>
      <c r="H4" s="24" t="s">
        <v>401</v>
      </c>
      <c r="I4" s="24"/>
      <c r="J4" s="24"/>
      <c r="K4" s="24"/>
      <c r="L4" s="24"/>
      <c r="M4" s="24"/>
      <c r="N4" s="24"/>
      <c r="O4" s="24"/>
      <c r="P4" s="24"/>
    </row>
    <row r="5" spans="1:56" x14ac:dyDescent="0.4">
      <c r="A5" s="24" t="s">
        <v>373</v>
      </c>
      <c r="B5" s="24" t="s">
        <v>374</v>
      </c>
      <c r="C5" s="100" t="s">
        <v>375</v>
      </c>
      <c r="D5" s="24" t="s">
        <v>376</v>
      </c>
      <c r="E5" s="24" t="s">
        <v>377</v>
      </c>
      <c r="F5" s="24" t="s">
        <v>378</v>
      </c>
      <c r="G5" s="24" t="s">
        <v>379</v>
      </c>
      <c r="H5" s="24" t="s">
        <v>380</v>
      </c>
      <c r="I5" s="24" t="s">
        <v>381</v>
      </c>
      <c r="J5" s="24" t="s">
        <v>382</v>
      </c>
      <c r="K5" s="24" t="s">
        <v>383</v>
      </c>
      <c r="L5" s="24" t="s">
        <v>384</v>
      </c>
      <c r="M5" s="24"/>
      <c r="N5" s="24"/>
      <c r="O5" s="24"/>
      <c r="P5" s="24"/>
    </row>
    <row r="6" spans="1:56" x14ac:dyDescent="0.4">
      <c r="A6" s="24" t="s">
        <v>402</v>
      </c>
      <c r="B6" s="24" t="s">
        <v>404</v>
      </c>
      <c r="C6" s="100" t="s">
        <v>403</v>
      </c>
      <c r="D6" s="24" t="s">
        <v>142</v>
      </c>
      <c r="E6" s="24" t="s">
        <v>410</v>
      </c>
      <c r="F6" s="24" t="s">
        <v>405</v>
      </c>
      <c r="G6" s="24" t="s">
        <v>92</v>
      </c>
      <c r="H6" s="24" t="s">
        <v>411</v>
      </c>
      <c r="I6" s="24" t="s">
        <v>406</v>
      </c>
      <c r="J6" s="24" t="s">
        <v>439</v>
      </c>
      <c r="K6" s="24" t="s">
        <v>441</v>
      </c>
      <c r="L6" s="24" t="s">
        <v>407</v>
      </c>
      <c r="M6" s="24"/>
      <c r="N6" s="24"/>
      <c r="O6" s="24"/>
      <c r="P6" s="24"/>
    </row>
    <row r="7" spans="1:56" x14ac:dyDescent="0.4">
      <c r="A7" s="24" t="s">
        <v>505</v>
      </c>
      <c r="B7" s="24"/>
      <c r="C7" s="100"/>
      <c r="D7" s="24"/>
      <c r="E7" s="24"/>
      <c r="F7" s="24"/>
      <c r="G7" s="24"/>
      <c r="H7" s="24"/>
      <c r="I7" s="24"/>
      <c r="J7" s="24"/>
      <c r="K7" s="24"/>
      <c r="L7" s="24"/>
      <c r="M7" s="24"/>
      <c r="N7" s="24"/>
      <c r="O7" s="24"/>
      <c r="P7" s="24"/>
    </row>
    <row r="8" spans="1:56" ht="24.6" x14ac:dyDescent="0.4">
      <c r="A8" s="1" t="s">
        <v>504</v>
      </c>
      <c r="B8" s="24"/>
      <c r="C8" s="100"/>
      <c r="D8" s="24"/>
      <c r="E8" s="24"/>
      <c r="F8" s="24"/>
      <c r="G8" s="24"/>
      <c r="H8" s="24"/>
      <c r="I8" s="24"/>
      <c r="J8" s="24"/>
      <c r="K8" s="24"/>
      <c r="L8" s="24"/>
      <c r="M8" s="24"/>
      <c r="N8" s="24"/>
      <c r="O8" s="24"/>
      <c r="P8" s="24"/>
    </row>
    <row r="9" spans="1:56" x14ac:dyDescent="0.4">
      <c r="A9" s="24" t="s">
        <v>363</v>
      </c>
      <c r="B9" s="24" t="s">
        <v>364</v>
      </c>
      <c r="C9" s="100" t="s">
        <v>465</v>
      </c>
      <c r="D9" s="24"/>
      <c r="E9" s="24"/>
      <c r="F9" s="24"/>
      <c r="G9" s="24"/>
      <c r="H9" s="24"/>
      <c r="I9" s="24"/>
      <c r="J9" s="24"/>
      <c r="K9" s="24"/>
      <c r="L9" s="24"/>
      <c r="M9" s="24"/>
      <c r="N9" s="24"/>
      <c r="O9" s="24"/>
      <c r="P9" s="24"/>
    </row>
    <row r="10" spans="1:56" ht="24.6" x14ac:dyDescent="0.4">
      <c r="A10" s="1" t="s">
        <v>408</v>
      </c>
      <c r="B10" s="24" t="s">
        <v>409</v>
      </c>
      <c r="C10" s="100" t="s">
        <v>481</v>
      </c>
      <c r="D10" s="24"/>
      <c r="E10" s="24"/>
      <c r="F10" s="24"/>
      <c r="G10" s="24"/>
      <c r="H10" s="24"/>
      <c r="I10" s="24"/>
      <c r="J10" s="24"/>
      <c r="K10" s="24"/>
      <c r="L10" s="24"/>
      <c r="M10" s="24"/>
      <c r="N10" s="24"/>
      <c r="O10" s="24"/>
      <c r="P10" s="24"/>
    </row>
    <row r="11" spans="1:56" x14ac:dyDescent="0.4">
      <c r="A11" s="1"/>
      <c r="B11" s="1"/>
      <c r="C11" s="1"/>
      <c r="D11" s="1"/>
      <c r="E11" s="1"/>
      <c r="F11" s="1"/>
      <c r="G11" s="1"/>
      <c r="H11" s="1"/>
      <c r="I11" s="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row>
    <row r="12" spans="1:56" x14ac:dyDescent="0.4">
      <c r="A12" s="39"/>
      <c r="B12" s="39"/>
      <c r="C12" s="39"/>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row>
    <row r="13" spans="1:56" x14ac:dyDescent="0.4">
      <c r="A13">
        <f>SUM(B13:J13)</f>
        <v>184</v>
      </c>
      <c r="B13" s="11">
        <v>15</v>
      </c>
      <c r="C13" s="11">
        <v>3</v>
      </c>
      <c r="D13" s="11">
        <v>55</v>
      </c>
      <c r="E13" s="11">
        <v>5</v>
      </c>
      <c r="F13" s="11">
        <v>20</v>
      </c>
      <c r="G13" s="11">
        <v>26</v>
      </c>
      <c r="H13" s="11">
        <v>9</v>
      </c>
      <c r="I13" s="11">
        <v>39</v>
      </c>
      <c r="J13" s="11">
        <v>12</v>
      </c>
    </row>
    <row r="14" spans="1:56" ht="24.6" x14ac:dyDescent="0.4">
      <c r="A14" t="s">
        <v>257</v>
      </c>
      <c r="B14" s="1" t="s">
        <v>355</v>
      </c>
      <c r="C14" s="1" t="s">
        <v>356</v>
      </c>
      <c r="D14" s="1" t="s">
        <v>357</v>
      </c>
      <c r="E14" s="1" t="s">
        <v>358</v>
      </c>
      <c r="F14" s="1" t="s">
        <v>21</v>
      </c>
      <c r="G14" s="1" t="s">
        <v>359</v>
      </c>
      <c r="H14" s="1" t="s">
        <v>360</v>
      </c>
      <c r="I14" s="1" t="s">
        <v>361</v>
      </c>
      <c r="J14" s="80" t="s">
        <v>362</v>
      </c>
      <c r="K14" s="71" t="s">
        <v>513</v>
      </c>
      <c r="L14" s="79" t="s">
        <v>305</v>
      </c>
      <c r="M14" s="79" t="s">
        <v>466</v>
      </c>
      <c r="N14" s="79" t="s">
        <v>467</v>
      </c>
      <c r="O14" s="79" t="s">
        <v>468</v>
      </c>
      <c r="P14" s="79" t="s">
        <v>469</v>
      </c>
    </row>
    <row r="15" spans="1:56" x14ac:dyDescent="0.4">
      <c r="A15" s="103" t="s">
        <v>513</v>
      </c>
      <c r="B15" s="11" t="s">
        <v>94</v>
      </c>
      <c r="C15" s="11" t="s">
        <v>47</v>
      </c>
      <c r="D15" s="11" t="s">
        <v>144</v>
      </c>
      <c r="E15" s="11" t="s">
        <v>41</v>
      </c>
      <c r="F15" s="11" t="s">
        <v>22</v>
      </c>
      <c r="G15" s="11" t="s">
        <v>108</v>
      </c>
      <c r="H15" s="11" t="s">
        <v>86</v>
      </c>
      <c r="I15" s="11" t="s">
        <v>48</v>
      </c>
      <c r="J15" s="81" t="s">
        <v>133</v>
      </c>
      <c r="K15" s="11" t="s">
        <v>492</v>
      </c>
      <c r="L15" s="11" t="s">
        <v>492</v>
      </c>
      <c r="M15" s="11"/>
      <c r="N15" s="11"/>
      <c r="O15" s="11"/>
      <c r="P15" s="11"/>
    </row>
    <row r="16" spans="1:56" ht="24.6" x14ac:dyDescent="0.4">
      <c r="A16" s="104" t="s">
        <v>478</v>
      </c>
      <c r="B16" s="11" t="s">
        <v>95</v>
      </c>
      <c r="C16" s="11" t="s">
        <v>46</v>
      </c>
      <c r="D16" s="11" t="s">
        <v>145</v>
      </c>
      <c r="E16" s="11" t="s">
        <v>42</v>
      </c>
      <c r="F16" s="11" t="s">
        <v>23</v>
      </c>
      <c r="G16" s="11" t="s">
        <v>109</v>
      </c>
      <c r="H16" s="11" t="s">
        <v>87</v>
      </c>
      <c r="I16" s="11" t="s">
        <v>49</v>
      </c>
      <c r="J16" s="81" t="s">
        <v>134</v>
      </c>
      <c r="K16" s="11"/>
      <c r="L16" s="11"/>
      <c r="M16" s="11"/>
      <c r="N16" s="11"/>
      <c r="O16" s="11"/>
      <c r="P16" s="11"/>
    </row>
    <row r="17" spans="1:16" ht="24.6" x14ac:dyDescent="0.4">
      <c r="A17" s="98" t="s">
        <v>470</v>
      </c>
      <c r="B17" s="11" t="s">
        <v>96</v>
      </c>
      <c r="C17" s="11" t="s">
        <v>45</v>
      </c>
      <c r="D17" s="11" t="s">
        <v>146</v>
      </c>
      <c r="E17" s="11" t="s">
        <v>43</v>
      </c>
      <c r="F17" s="11" t="s">
        <v>24</v>
      </c>
      <c r="G17" s="11" t="s">
        <v>110</v>
      </c>
      <c r="H17" s="11" t="s">
        <v>88</v>
      </c>
      <c r="I17" s="11" t="s">
        <v>50</v>
      </c>
      <c r="J17" s="81" t="s">
        <v>135</v>
      </c>
      <c r="K17" s="11"/>
      <c r="L17" s="11"/>
      <c r="M17" s="11"/>
      <c r="N17" s="11"/>
      <c r="O17" s="11"/>
      <c r="P17" s="11"/>
    </row>
    <row r="18" spans="1:16" ht="24.6" x14ac:dyDescent="0.4">
      <c r="A18" s="98" t="s">
        <v>471</v>
      </c>
      <c r="B18" s="11" t="s">
        <v>97</v>
      </c>
      <c r="C18" s="11"/>
      <c r="D18" s="11" t="s">
        <v>147</v>
      </c>
      <c r="E18" s="1" t="s">
        <v>45</v>
      </c>
      <c r="F18" s="11" t="s">
        <v>25</v>
      </c>
      <c r="G18" s="11" t="s">
        <v>111</v>
      </c>
      <c r="H18" s="11" t="s">
        <v>89</v>
      </c>
      <c r="I18" s="11" t="s">
        <v>51</v>
      </c>
      <c r="J18" s="81" t="s">
        <v>136</v>
      </c>
      <c r="K18" s="11"/>
      <c r="L18" s="11"/>
      <c r="M18" s="11"/>
      <c r="N18" s="11"/>
      <c r="O18" s="11"/>
      <c r="P18" s="11"/>
    </row>
    <row r="19" spans="1:16" ht="24.6" x14ac:dyDescent="0.4">
      <c r="A19" s="1" t="s">
        <v>479</v>
      </c>
      <c r="B19" s="11" t="s">
        <v>98</v>
      </c>
      <c r="C19" s="11"/>
      <c r="D19" s="11" t="s">
        <v>148</v>
      </c>
      <c r="E19" s="11" t="s">
        <v>44</v>
      </c>
      <c r="F19" s="11" t="s">
        <v>26</v>
      </c>
      <c r="G19" s="11" t="s">
        <v>112</v>
      </c>
      <c r="H19" s="11" t="s">
        <v>90</v>
      </c>
      <c r="I19" s="11" t="s">
        <v>52</v>
      </c>
      <c r="J19" s="81" t="s">
        <v>137</v>
      </c>
      <c r="K19" s="11"/>
      <c r="L19" s="11"/>
      <c r="M19" s="11"/>
      <c r="N19" s="11"/>
      <c r="O19" s="11"/>
      <c r="P19" s="11"/>
    </row>
    <row r="20" spans="1:16" ht="36.9" x14ac:dyDescent="0.4">
      <c r="A20" s="109" t="s">
        <v>472</v>
      </c>
      <c r="B20" s="11" t="s">
        <v>99</v>
      </c>
      <c r="C20" s="11"/>
      <c r="D20" s="11" t="s">
        <v>149</v>
      </c>
      <c r="E20" s="1"/>
      <c r="F20" s="11" t="s">
        <v>27</v>
      </c>
      <c r="G20" s="11" t="s">
        <v>113</v>
      </c>
      <c r="H20" s="11" t="s">
        <v>91</v>
      </c>
      <c r="I20" s="11" t="s">
        <v>53</v>
      </c>
      <c r="J20" s="81" t="s">
        <v>138</v>
      </c>
      <c r="K20" s="11"/>
      <c r="L20" s="11"/>
      <c r="M20" s="11"/>
      <c r="N20" s="11"/>
      <c r="O20" s="11"/>
      <c r="P20" s="11"/>
    </row>
    <row r="21" spans="1:16" ht="24.6" x14ac:dyDescent="0.4">
      <c r="A21" s="106" t="s">
        <v>473</v>
      </c>
      <c r="B21" s="11" t="s">
        <v>100</v>
      </c>
      <c r="C21" s="11"/>
      <c r="D21" s="11" t="s">
        <v>150</v>
      </c>
      <c r="E21" s="11"/>
      <c r="F21" s="11" t="s">
        <v>28</v>
      </c>
      <c r="G21" s="11" t="s">
        <v>114</v>
      </c>
      <c r="H21" s="11" t="s">
        <v>92</v>
      </c>
      <c r="I21" s="11" t="s">
        <v>54</v>
      </c>
      <c r="J21" s="81" t="s">
        <v>139</v>
      </c>
      <c r="K21" s="58"/>
      <c r="L21" s="11"/>
      <c r="M21" s="11"/>
      <c r="N21" s="11"/>
      <c r="O21" s="11"/>
      <c r="P21" s="11"/>
    </row>
    <row r="22" spans="1:16" ht="24.6" x14ac:dyDescent="0.4">
      <c r="A22" s="101" t="s">
        <v>21</v>
      </c>
      <c r="B22" s="11" t="s">
        <v>101</v>
      </c>
      <c r="C22" s="126"/>
      <c r="D22" s="11" t="s">
        <v>151</v>
      </c>
      <c r="E22" s="11"/>
      <c r="F22" s="11" t="s">
        <v>29</v>
      </c>
      <c r="G22" s="11" t="s">
        <v>115</v>
      </c>
      <c r="H22" s="11" t="s">
        <v>93</v>
      </c>
      <c r="I22" s="11" t="s">
        <v>55</v>
      </c>
      <c r="J22" s="81" t="s">
        <v>140</v>
      </c>
      <c r="K22" s="58"/>
      <c r="L22" s="11"/>
      <c r="M22" s="11"/>
      <c r="N22" s="11"/>
      <c r="O22" s="11"/>
      <c r="P22" s="11"/>
    </row>
    <row r="23" spans="1:16" ht="36.9" x14ac:dyDescent="0.4">
      <c r="A23" s="107" t="s">
        <v>474</v>
      </c>
      <c r="B23" s="11" t="s">
        <v>102</v>
      </c>
      <c r="C23" s="11"/>
      <c r="D23" s="11" t="s">
        <v>152</v>
      </c>
      <c r="E23" s="11"/>
      <c r="F23" s="11" t="s">
        <v>30</v>
      </c>
      <c r="G23" s="11" t="s">
        <v>116</v>
      </c>
      <c r="H23" s="1" t="s">
        <v>45</v>
      </c>
      <c r="I23" s="11" t="s">
        <v>56</v>
      </c>
      <c r="J23" s="81" t="s">
        <v>141</v>
      </c>
      <c r="K23" s="58"/>
      <c r="L23" s="11"/>
      <c r="M23" s="11"/>
      <c r="N23" s="11"/>
      <c r="O23" s="11"/>
      <c r="P23" s="11"/>
    </row>
    <row r="24" spans="1:16" ht="24.6" x14ac:dyDescent="0.4">
      <c r="A24" s="101" t="s">
        <v>357</v>
      </c>
      <c r="B24" s="11" t="s">
        <v>103</v>
      </c>
      <c r="C24" s="11"/>
      <c r="D24" s="11" t="s">
        <v>153</v>
      </c>
      <c r="E24" s="11"/>
      <c r="F24" s="11" t="s">
        <v>31</v>
      </c>
      <c r="G24" s="11" t="s">
        <v>117</v>
      </c>
      <c r="H24" s="11"/>
      <c r="I24" s="11" t="s">
        <v>57</v>
      </c>
      <c r="J24" s="81" t="s">
        <v>142</v>
      </c>
      <c r="K24" s="58"/>
      <c r="L24" s="11"/>
      <c r="M24" s="11"/>
      <c r="N24" s="11"/>
      <c r="O24" s="11"/>
      <c r="P24" s="11"/>
    </row>
    <row r="25" spans="1:16" x14ac:dyDescent="0.4">
      <c r="A25" s="102" t="s">
        <v>359</v>
      </c>
      <c r="B25" s="11" t="s">
        <v>104</v>
      </c>
      <c r="C25" s="11"/>
      <c r="D25" s="11" t="s">
        <v>154</v>
      </c>
      <c r="E25" s="11"/>
      <c r="F25" s="11" t="s">
        <v>32</v>
      </c>
      <c r="G25" s="11" t="s">
        <v>118</v>
      </c>
      <c r="H25" s="11"/>
      <c r="I25" s="11" t="s">
        <v>58</v>
      </c>
      <c r="J25" s="81" t="s">
        <v>143</v>
      </c>
      <c r="K25" s="58"/>
      <c r="L25" s="11"/>
      <c r="M25" s="11"/>
      <c r="N25" s="11"/>
      <c r="O25" s="11"/>
      <c r="P25" s="11"/>
    </row>
    <row r="26" spans="1:16" x14ac:dyDescent="0.4">
      <c r="A26" s="101" t="s">
        <v>362</v>
      </c>
      <c r="B26" s="11" t="s">
        <v>105</v>
      </c>
      <c r="C26" s="11"/>
      <c r="D26" s="11" t="s">
        <v>155</v>
      </c>
      <c r="E26" s="11"/>
      <c r="F26" s="11" t="s">
        <v>33</v>
      </c>
      <c r="G26" s="11" t="s">
        <v>119</v>
      </c>
      <c r="H26" s="11"/>
      <c r="I26" s="11" t="s">
        <v>59</v>
      </c>
      <c r="J26" s="80" t="s">
        <v>45</v>
      </c>
      <c r="K26" s="58"/>
      <c r="L26" s="11"/>
      <c r="M26" s="11"/>
      <c r="N26" s="11"/>
      <c r="O26" s="11"/>
      <c r="P26" s="11"/>
    </row>
    <row r="27" spans="1:16" x14ac:dyDescent="0.4">
      <c r="A27" s="105" t="s">
        <v>475</v>
      </c>
      <c r="B27" s="11" t="s">
        <v>106</v>
      </c>
      <c r="C27" s="126"/>
      <c r="D27" s="11" t="s">
        <v>156</v>
      </c>
      <c r="E27" s="11"/>
      <c r="F27" s="11" t="s">
        <v>45</v>
      </c>
      <c r="G27" s="11" t="s">
        <v>120</v>
      </c>
      <c r="H27" s="11"/>
      <c r="I27" s="11" t="s">
        <v>60</v>
      </c>
      <c r="J27" s="82"/>
      <c r="K27" s="11"/>
      <c r="L27" s="11"/>
    </row>
    <row r="28" spans="1:16" ht="24.6" x14ac:dyDescent="0.4">
      <c r="A28" s="101" t="s">
        <v>355</v>
      </c>
      <c r="B28" s="11" t="s">
        <v>107</v>
      </c>
      <c r="C28" s="11"/>
      <c r="D28" s="11" t="s">
        <v>157</v>
      </c>
      <c r="E28" s="11"/>
      <c r="F28" s="11" t="s">
        <v>34</v>
      </c>
      <c r="G28" s="11" t="s">
        <v>121</v>
      </c>
      <c r="H28" s="11"/>
      <c r="I28" s="11" t="s">
        <v>61</v>
      </c>
      <c r="J28" s="82"/>
    </row>
    <row r="29" spans="1:16" ht="24.6" x14ac:dyDescent="0.4">
      <c r="A29" s="101" t="s">
        <v>360</v>
      </c>
      <c r="B29" s="1" t="s">
        <v>45</v>
      </c>
      <c r="C29" s="11"/>
      <c r="D29" s="11" t="s">
        <v>158</v>
      </c>
      <c r="E29" s="11"/>
      <c r="F29" s="11" t="s">
        <v>35</v>
      </c>
      <c r="G29" s="11" t="s">
        <v>122</v>
      </c>
      <c r="H29" s="11"/>
      <c r="I29" s="11" t="s">
        <v>62</v>
      </c>
      <c r="J29" s="82"/>
    </row>
    <row r="30" spans="1:16" ht="36.9" x14ac:dyDescent="0.4">
      <c r="A30" s="104" t="s">
        <v>508</v>
      </c>
      <c r="B30" s="11"/>
      <c r="C30" s="11"/>
      <c r="D30" s="11" t="s">
        <v>159</v>
      </c>
      <c r="E30" s="11"/>
      <c r="F30" s="11" t="s">
        <v>36</v>
      </c>
      <c r="G30" s="11" t="s">
        <v>123</v>
      </c>
      <c r="H30" s="11"/>
      <c r="I30" s="11" t="s">
        <v>63</v>
      </c>
      <c r="J30" s="82"/>
    </row>
    <row r="31" spans="1:16" ht="24.6" x14ac:dyDescent="0.4">
      <c r="A31" s="102" t="s">
        <v>361</v>
      </c>
      <c r="B31" s="11"/>
      <c r="C31" s="11"/>
      <c r="D31" s="11" t="s">
        <v>160</v>
      </c>
      <c r="E31" s="11"/>
      <c r="F31" s="11" t="s">
        <v>37</v>
      </c>
      <c r="G31" s="11" t="s">
        <v>124</v>
      </c>
      <c r="H31" s="11"/>
      <c r="I31" s="11" t="s">
        <v>64</v>
      </c>
      <c r="J31" s="82"/>
    </row>
    <row r="32" spans="1:16" ht="24.6" x14ac:dyDescent="0.4">
      <c r="A32" s="105" t="s">
        <v>480</v>
      </c>
      <c r="B32" s="11"/>
      <c r="C32" s="11"/>
      <c r="D32" s="11" t="s">
        <v>161</v>
      </c>
      <c r="E32" s="11"/>
      <c r="F32" s="11" t="s">
        <v>38</v>
      </c>
      <c r="G32" s="11" t="s">
        <v>125</v>
      </c>
      <c r="H32" s="11"/>
      <c r="I32" s="11" t="s">
        <v>65</v>
      </c>
      <c r="J32" s="82"/>
    </row>
    <row r="33" spans="1:10" x14ac:dyDescent="0.4">
      <c r="A33" s="108" t="s">
        <v>476</v>
      </c>
      <c r="B33" s="11"/>
      <c r="C33" s="11"/>
      <c r="D33" s="11" t="s">
        <v>162</v>
      </c>
      <c r="E33" s="11"/>
      <c r="F33" s="11" t="s">
        <v>39</v>
      </c>
      <c r="G33" s="11" t="s">
        <v>126</v>
      </c>
      <c r="H33" s="11"/>
      <c r="I33" s="11" t="s">
        <v>66</v>
      </c>
      <c r="J33" s="82"/>
    </row>
    <row r="34" spans="1:10" ht="24.6" x14ac:dyDescent="0.4">
      <c r="A34" s="102" t="s">
        <v>358</v>
      </c>
      <c r="B34" s="11"/>
      <c r="C34" s="11"/>
      <c r="D34" s="11" t="s">
        <v>163</v>
      </c>
      <c r="E34" s="11"/>
      <c r="F34" s="11" t="s">
        <v>40</v>
      </c>
      <c r="G34" s="11" t="s">
        <v>127</v>
      </c>
      <c r="H34" s="11"/>
      <c r="I34" s="11" t="s">
        <v>67</v>
      </c>
      <c r="J34" s="82"/>
    </row>
    <row r="35" spans="1:10" ht="36.9" x14ac:dyDescent="0.4">
      <c r="A35" s="1" t="s">
        <v>514</v>
      </c>
      <c r="B35" s="11"/>
      <c r="C35" s="11"/>
      <c r="D35" s="11" t="s">
        <v>164</v>
      </c>
      <c r="E35" s="11"/>
      <c r="F35" s="11"/>
      <c r="G35" s="11" t="s">
        <v>128</v>
      </c>
      <c r="H35" s="11"/>
      <c r="I35" s="11" t="s">
        <v>68</v>
      </c>
      <c r="J35" s="82"/>
    </row>
    <row r="36" spans="1:10" ht="24.6" x14ac:dyDescent="0.4">
      <c r="A36" s="121" t="s">
        <v>477</v>
      </c>
      <c r="B36" s="11"/>
      <c r="C36" s="11"/>
      <c r="D36" s="11" t="s">
        <v>165</v>
      </c>
      <c r="E36" s="11"/>
      <c r="F36" s="11"/>
      <c r="G36" s="11" t="s">
        <v>129</v>
      </c>
      <c r="H36" s="11"/>
      <c r="I36" s="11" t="s">
        <v>69</v>
      </c>
      <c r="J36" s="82"/>
    </row>
    <row r="37" spans="1:10" ht="24.6" x14ac:dyDescent="0.4">
      <c r="A37" s="1" t="s">
        <v>356</v>
      </c>
      <c r="B37" s="11"/>
      <c r="C37" s="11"/>
      <c r="D37" s="11" t="s">
        <v>166</v>
      </c>
      <c r="E37" s="11"/>
      <c r="F37" s="11"/>
      <c r="G37" s="11" t="s">
        <v>130</v>
      </c>
      <c r="H37" s="11"/>
      <c r="I37" s="11" t="s">
        <v>70</v>
      </c>
      <c r="J37" s="82"/>
    </row>
    <row r="38" spans="1:10" ht="24.6" x14ac:dyDescent="0.4">
      <c r="A38" s="101" t="s">
        <v>509</v>
      </c>
      <c r="B38" s="123"/>
      <c r="C38" s="11"/>
      <c r="D38" s="11" t="s">
        <v>167</v>
      </c>
      <c r="E38" s="11"/>
      <c r="F38" s="11"/>
      <c r="G38" s="11" t="s">
        <v>131</v>
      </c>
      <c r="H38" s="11"/>
      <c r="I38" s="11" t="s">
        <v>71</v>
      </c>
      <c r="J38" s="82"/>
    </row>
    <row r="39" spans="1:10" ht="24.6" x14ac:dyDescent="0.4">
      <c r="A39" s="1"/>
      <c r="B39" s="123"/>
      <c r="C39" s="11"/>
      <c r="D39" s="11" t="s">
        <v>168</v>
      </c>
      <c r="E39" s="11"/>
      <c r="F39" s="11"/>
      <c r="G39" s="11" t="s">
        <v>132</v>
      </c>
      <c r="H39" s="11"/>
      <c r="I39" s="11" t="s">
        <v>72</v>
      </c>
      <c r="J39" s="82"/>
    </row>
    <row r="40" spans="1:10" x14ac:dyDescent="0.4">
      <c r="A40" s="1"/>
      <c r="B40" s="11"/>
      <c r="C40" s="11"/>
      <c r="D40" s="11" t="s">
        <v>169</v>
      </c>
      <c r="E40" s="11"/>
      <c r="F40" s="11"/>
      <c r="G40" s="1" t="s">
        <v>45</v>
      </c>
      <c r="H40" s="11"/>
      <c r="I40" s="11" t="s">
        <v>73</v>
      </c>
      <c r="J40" s="82"/>
    </row>
    <row r="41" spans="1:10" x14ac:dyDescent="0.4">
      <c r="A41" s="122"/>
      <c r="B41" s="11"/>
      <c r="C41" s="11"/>
      <c r="D41" s="11" t="s">
        <v>170</v>
      </c>
      <c r="E41" s="11"/>
      <c r="F41" s="11"/>
      <c r="G41" s="11"/>
      <c r="H41" s="11"/>
      <c r="I41" s="11" t="s">
        <v>74</v>
      </c>
      <c r="J41" s="82"/>
    </row>
    <row r="42" spans="1:10" ht="24.6" x14ac:dyDescent="0.4">
      <c r="B42" s="11"/>
      <c r="C42" s="11"/>
      <c r="D42" s="11" t="s">
        <v>171</v>
      </c>
      <c r="E42" s="11"/>
      <c r="F42" s="11"/>
      <c r="G42" s="11"/>
      <c r="H42" s="11"/>
      <c r="I42" s="11" t="s">
        <v>75</v>
      </c>
      <c r="J42" s="82"/>
    </row>
    <row r="43" spans="1:10" x14ac:dyDescent="0.4">
      <c r="B43" s="11"/>
      <c r="C43" s="11"/>
      <c r="D43" s="11" t="s">
        <v>172</v>
      </c>
      <c r="E43" s="11"/>
      <c r="F43" s="11"/>
      <c r="G43" s="11"/>
      <c r="H43" s="11"/>
      <c r="I43" s="11" t="s">
        <v>76</v>
      </c>
      <c r="J43" s="82"/>
    </row>
    <row r="44" spans="1:10" x14ac:dyDescent="0.4">
      <c r="B44" s="11"/>
      <c r="C44" s="11"/>
      <c r="D44" s="11" t="s">
        <v>173</v>
      </c>
      <c r="E44" s="11"/>
      <c r="F44" s="11"/>
      <c r="G44" s="11"/>
      <c r="H44" s="11"/>
      <c r="I44" s="11" t="s">
        <v>77</v>
      </c>
      <c r="J44" s="82"/>
    </row>
    <row r="45" spans="1:10" ht="24.6" x14ac:dyDescent="0.4">
      <c r="B45" s="11"/>
      <c r="C45" s="11"/>
      <c r="D45" s="11" t="s">
        <v>174</v>
      </c>
      <c r="E45" s="11"/>
      <c r="F45" s="11"/>
      <c r="G45" s="11"/>
      <c r="H45" s="11"/>
      <c r="I45" s="11" t="s">
        <v>78</v>
      </c>
      <c r="J45" s="82"/>
    </row>
    <row r="46" spans="1:10" ht="24.6" x14ac:dyDescent="0.4">
      <c r="B46" s="11"/>
      <c r="C46" s="11"/>
      <c r="D46" s="11" t="s">
        <v>175</v>
      </c>
      <c r="E46" s="11"/>
      <c r="F46" s="11"/>
      <c r="G46" s="11"/>
      <c r="H46" s="11"/>
      <c r="I46" s="11" t="s">
        <v>79</v>
      </c>
      <c r="J46" s="82"/>
    </row>
    <row r="47" spans="1:10" x14ac:dyDescent="0.4">
      <c r="B47" s="11"/>
      <c r="C47" s="11"/>
      <c r="D47" s="11" t="s">
        <v>176</v>
      </c>
      <c r="E47" s="11"/>
      <c r="F47" s="11"/>
      <c r="G47" s="11"/>
      <c r="H47" s="11"/>
      <c r="I47" s="11" t="s">
        <v>80</v>
      </c>
      <c r="J47" s="82"/>
    </row>
    <row r="48" spans="1:10" ht="24.6" x14ac:dyDescent="0.4">
      <c r="B48" s="11"/>
      <c r="C48" s="11"/>
      <c r="D48" s="11" t="s">
        <v>177</v>
      </c>
      <c r="E48" s="11"/>
      <c r="F48" s="11"/>
      <c r="G48" s="11"/>
      <c r="H48" s="11"/>
      <c r="I48" s="11" t="s">
        <v>81</v>
      </c>
      <c r="J48" s="82"/>
    </row>
    <row r="49" spans="1:10" ht="24.6" x14ac:dyDescent="0.4">
      <c r="A49" s="124"/>
      <c r="B49" s="11"/>
      <c r="C49" s="11"/>
      <c r="D49" s="11" t="s">
        <v>178</v>
      </c>
      <c r="E49" s="11"/>
      <c r="F49" s="11"/>
      <c r="G49" s="11"/>
      <c r="H49" s="11"/>
      <c r="I49" s="11" t="s">
        <v>82</v>
      </c>
      <c r="J49" s="82"/>
    </row>
    <row r="50" spans="1:10" x14ac:dyDescent="0.4">
      <c r="A50" s="125"/>
      <c r="B50" s="11"/>
      <c r="C50" s="11"/>
      <c r="D50" s="11" t="s">
        <v>179</v>
      </c>
      <c r="E50" s="11"/>
      <c r="F50" s="11"/>
      <c r="G50" s="11"/>
      <c r="H50" s="11"/>
      <c r="I50" s="11" t="s">
        <v>83</v>
      </c>
      <c r="J50" s="82"/>
    </row>
    <row r="51" spans="1:10" x14ac:dyDescent="0.4">
      <c r="B51" s="11"/>
      <c r="C51" s="11"/>
      <c r="D51" s="11" t="s">
        <v>180</v>
      </c>
      <c r="E51" s="11"/>
      <c r="F51" s="11"/>
      <c r="G51" s="11"/>
      <c r="H51" s="11"/>
      <c r="I51" s="11" t="s">
        <v>84</v>
      </c>
      <c r="J51" s="82"/>
    </row>
    <row r="52" spans="1:10" ht="36.9" x14ac:dyDescent="0.4">
      <c r="A52" s="51"/>
      <c r="B52" s="11"/>
      <c r="C52" s="11"/>
      <c r="D52" s="11" t="s">
        <v>181</v>
      </c>
      <c r="E52" s="11"/>
      <c r="F52" s="11"/>
      <c r="G52" s="11"/>
      <c r="H52" s="11"/>
      <c r="I52" s="11" t="s">
        <v>85</v>
      </c>
      <c r="J52" s="82"/>
    </row>
    <row r="53" spans="1:10" x14ac:dyDescent="0.4">
      <c r="B53" s="11"/>
      <c r="C53" s="11"/>
      <c r="D53" s="11" t="s">
        <v>182</v>
      </c>
      <c r="E53" s="11"/>
      <c r="F53" s="11"/>
      <c r="G53" s="11"/>
      <c r="H53" s="11"/>
      <c r="I53" s="1" t="s">
        <v>45</v>
      </c>
      <c r="J53" s="82"/>
    </row>
    <row r="54" spans="1:10" x14ac:dyDescent="0.4">
      <c r="B54" s="11"/>
      <c r="C54" s="11"/>
      <c r="D54" s="11" t="s">
        <v>183</v>
      </c>
      <c r="E54" s="11"/>
      <c r="F54" s="11"/>
      <c r="G54" s="11"/>
      <c r="H54" s="11"/>
      <c r="I54" s="11"/>
      <c r="J54" s="82"/>
    </row>
    <row r="55" spans="1:10" x14ac:dyDescent="0.4">
      <c r="B55" s="11"/>
      <c r="C55" s="11"/>
      <c r="D55" s="11" t="s">
        <v>184</v>
      </c>
      <c r="E55" s="11"/>
      <c r="F55" s="11"/>
      <c r="G55" s="11"/>
      <c r="H55" s="11"/>
      <c r="I55" s="11"/>
      <c r="J55" s="82"/>
    </row>
    <row r="56" spans="1:10" x14ac:dyDescent="0.4">
      <c r="B56" s="11"/>
      <c r="C56" s="11"/>
      <c r="D56" s="11" t="s">
        <v>185</v>
      </c>
      <c r="E56" s="11"/>
      <c r="F56" s="11"/>
      <c r="G56" s="11"/>
      <c r="H56" s="11"/>
      <c r="I56" s="11"/>
      <c r="J56" s="82"/>
    </row>
    <row r="57" spans="1:10" x14ac:dyDescent="0.4">
      <c r="A57" s="125"/>
      <c r="B57" s="11"/>
      <c r="C57" s="11"/>
      <c r="D57" s="11" t="s">
        <v>186</v>
      </c>
      <c r="E57" s="11"/>
      <c r="F57" s="11"/>
      <c r="G57" s="11"/>
      <c r="H57" s="11"/>
      <c r="I57" s="11"/>
      <c r="J57" s="82"/>
    </row>
    <row r="58" spans="1:10" x14ac:dyDescent="0.4">
      <c r="A58" s="124"/>
      <c r="B58" s="11"/>
      <c r="C58" s="11"/>
      <c r="D58" s="11" t="s">
        <v>187</v>
      </c>
      <c r="E58" s="11"/>
      <c r="F58" s="11"/>
      <c r="G58" s="11"/>
      <c r="H58" s="11"/>
      <c r="I58" s="11"/>
      <c r="J58" s="82"/>
    </row>
    <row r="59" spans="1:10" ht="24.6" x14ac:dyDescent="0.4">
      <c r="B59" s="11"/>
      <c r="C59" s="11"/>
      <c r="D59" s="11" t="s">
        <v>188</v>
      </c>
      <c r="E59" s="11"/>
      <c r="F59" s="11"/>
      <c r="G59" s="11"/>
      <c r="H59" s="11"/>
      <c r="I59" s="11"/>
      <c r="J59" s="82"/>
    </row>
    <row r="60" spans="1:10" ht="24.6" x14ac:dyDescent="0.4">
      <c r="B60" s="11"/>
      <c r="C60" s="11"/>
      <c r="D60" s="11" t="s">
        <v>189</v>
      </c>
      <c r="E60" s="11"/>
      <c r="F60" s="11"/>
      <c r="G60" s="11"/>
      <c r="H60" s="11"/>
      <c r="I60" s="11"/>
      <c r="J60" s="82"/>
    </row>
    <row r="61" spans="1:10" x14ac:dyDescent="0.4">
      <c r="B61" s="11"/>
      <c r="C61" s="11"/>
      <c r="D61" s="11" t="s">
        <v>190</v>
      </c>
      <c r="E61" s="11"/>
      <c r="F61" s="11"/>
      <c r="G61" s="11"/>
      <c r="H61" s="11"/>
      <c r="I61" s="11"/>
      <c r="J61" s="82"/>
    </row>
    <row r="62" spans="1:10" x14ac:dyDescent="0.4">
      <c r="B62" s="11"/>
      <c r="C62" s="11"/>
      <c r="D62" s="11" t="s">
        <v>191</v>
      </c>
      <c r="E62" s="11"/>
      <c r="F62" s="11"/>
      <c r="G62" s="11"/>
      <c r="H62" s="11"/>
      <c r="I62" s="11"/>
      <c r="J62" s="82"/>
    </row>
    <row r="63" spans="1:10" x14ac:dyDescent="0.4">
      <c r="B63" s="11"/>
      <c r="C63" s="11"/>
      <c r="D63" s="11" t="s">
        <v>192</v>
      </c>
      <c r="E63" s="11"/>
      <c r="F63" s="11"/>
      <c r="G63" s="11"/>
      <c r="H63" s="11"/>
      <c r="I63" s="11"/>
      <c r="J63" s="82"/>
    </row>
    <row r="64" spans="1:10" x14ac:dyDescent="0.4">
      <c r="B64" s="11"/>
      <c r="C64" s="11"/>
      <c r="D64" s="11" t="s">
        <v>193</v>
      </c>
      <c r="E64" s="11"/>
      <c r="F64" s="11"/>
      <c r="G64" s="11"/>
      <c r="H64" s="11"/>
      <c r="I64" s="11"/>
      <c r="J64" s="82"/>
    </row>
    <row r="65" spans="2:10" x14ac:dyDescent="0.4">
      <c r="C65" s="11"/>
      <c r="D65" s="11" t="s">
        <v>194</v>
      </c>
      <c r="E65" s="11"/>
      <c r="F65" s="11"/>
      <c r="G65" s="11"/>
      <c r="H65" s="11"/>
      <c r="I65" s="11"/>
      <c r="J65" s="82"/>
    </row>
    <row r="66" spans="2:10" x14ac:dyDescent="0.4">
      <c r="B66" s="11"/>
      <c r="C66" s="11"/>
      <c r="D66" s="11" t="s">
        <v>195</v>
      </c>
      <c r="E66" s="11"/>
      <c r="F66" s="11"/>
      <c r="G66" s="11"/>
      <c r="H66" s="11"/>
      <c r="I66" s="11"/>
      <c r="J66" s="82"/>
    </row>
    <row r="67" spans="2:10" x14ac:dyDescent="0.4">
      <c r="B67" s="11"/>
      <c r="C67" s="11"/>
      <c r="D67" s="11" t="s">
        <v>196</v>
      </c>
      <c r="E67" s="11"/>
      <c r="F67" s="11"/>
      <c r="G67" s="11"/>
      <c r="H67" s="11"/>
      <c r="I67" s="11"/>
      <c r="J67" s="82"/>
    </row>
    <row r="68" spans="2:10" ht="24.6" x14ac:dyDescent="0.4">
      <c r="B68" s="11"/>
      <c r="C68" s="11"/>
      <c r="D68" s="11" t="s">
        <v>197</v>
      </c>
      <c r="E68" s="11"/>
      <c r="F68" s="11"/>
      <c r="G68" s="11"/>
      <c r="H68" s="11"/>
      <c r="I68" s="11"/>
      <c r="J68" s="82"/>
    </row>
    <row r="69" spans="2:10" x14ac:dyDescent="0.4">
      <c r="D69" s="1" t="s">
        <v>45</v>
      </c>
      <c r="J69" s="83"/>
    </row>
  </sheetData>
  <phoneticPr fontId="38" type="noConversion"/>
  <pageMargins left="0.7" right="0.7" top="0.75" bottom="0.75" header="0.3" footer="0.3"/>
  <pageSetup orientation="portrait" r:id="rId1"/>
  <tableParts count="10">
    <tablePart r:id="rId2"/>
    <tablePart r:id="rId3"/>
    <tablePart r:id="rId4"/>
    <tablePart r:id="rId5"/>
    <tablePart r:id="rId6"/>
    <tablePart r:id="rId7"/>
    <tablePart r:id="rId8"/>
    <tablePart r:id="rId9"/>
    <tablePart r:id="rId10"/>
    <tablePart r:id="rId1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25919-4820-4722-8A84-6D17F09DD133}">
  <dimension ref="B5:BE39"/>
  <sheetViews>
    <sheetView workbookViewId="0"/>
  </sheetViews>
  <sheetFormatPr defaultRowHeight="12.3" x14ac:dyDescent="0.4"/>
  <cols>
    <col min="2" max="2" width="33.5546875" customWidth="1"/>
  </cols>
  <sheetData>
    <row r="5" spans="2:57" x14ac:dyDescent="0.4">
      <c r="B5" s="131" t="s">
        <v>257</v>
      </c>
    </row>
    <row r="6" spans="2:57" x14ac:dyDescent="0.4">
      <c r="B6" s="132" t="s">
        <v>513</v>
      </c>
      <c r="C6" t="s">
        <v>492</v>
      </c>
    </row>
    <row r="7" spans="2:57" x14ac:dyDescent="0.4">
      <c r="B7" s="133" t="s">
        <v>478</v>
      </c>
      <c r="C7" t="s">
        <v>492</v>
      </c>
    </row>
    <row r="8" spans="2:57" x14ac:dyDescent="0.4">
      <c r="B8" s="133" t="s">
        <v>470</v>
      </c>
      <c r="C8" t="s">
        <v>492</v>
      </c>
    </row>
    <row r="9" spans="2:57" x14ac:dyDescent="0.4">
      <c r="B9" s="133" t="s">
        <v>471</v>
      </c>
      <c r="C9" t="s">
        <v>492</v>
      </c>
    </row>
    <row r="10" spans="2:57" x14ac:dyDescent="0.4">
      <c r="B10" s="134" t="s">
        <v>479</v>
      </c>
      <c r="C10" t="s">
        <v>492</v>
      </c>
    </row>
    <row r="11" spans="2:57" x14ac:dyDescent="0.4">
      <c r="B11" s="133" t="s">
        <v>472</v>
      </c>
      <c r="C11" t="s">
        <v>492</v>
      </c>
    </row>
    <row r="12" spans="2:57" x14ac:dyDescent="0.4">
      <c r="B12" s="135" t="s">
        <v>473</v>
      </c>
      <c r="C12" t="s">
        <v>492</v>
      </c>
    </row>
    <row r="13" spans="2:57" x14ac:dyDescent="0.4">
      <c r="B13" s="134" t="s">
        <v>21</v>
      </c>
      <c r="C13" t="s">
        <v>22</v>
      </c>
      <c r="D13" t="s">
        <v>23</v>
      </c>
      <c r="E13" t="s">
        <v>24</v>
      </c>
      <c r="F13" t="s">
        <v>25</v>
      </c>
      <c r="G13" t="s">
        <v>26</v>
      </c>
      <c r="H13" t="s">
        <v>27</v>
      </c>
      <c r="I13" t="s">
        <v>28</v>
      </c>
      <c r="J13" t="s">
        <v>29</v>
      </c>
      <c r="K13" t="s">
        <v>30</v>
      </c>
      <c r="L13" t="s">
        <v>31</v>
      </c>
      <c r="M13" t="s">
        <v>32</v>
      </c>
      <c r="N13" t="s">
        <v>33</v>
      </c>
      <c r="O13" t="s">
        <v>45</v>
      </c>
      <c r="P13" t="s">
        <v>34</v>
      </c>
      <c r="Q13" t="s">
        <v>35</v>
      </c>
      <c r="R13" t="s">
        <v>36</v>
      </c>
      <c r="S13" t="s">
        <v>37</v>
      </c>
      <c r="T13" t="s">
        <v>38</v>
      </c>
      <c r="U13" t="s">
        <v>39</v>
      </c>
      <c r="V13" t="s">
        <v>40</v>
      </c>
    </row>
    <row r="14" spans="2:57" x14ac:dyDescent="0.4">
      <c r="B14" s="125" t="s">
        <v>474</v>
      </c>
      <c r="C14" t="s">
        <v>492</v>
      </c>
    </row>
    <row r="15" spans="2:57" ht="24.6" x14ac:dyDescent="0.4">
      <c r="B15" s="134" t="s">
        <v>357</v>
      </c>
      <c r="C15" t="s">
        <v>144</v>
      </c>
      <c r="D15" t="s">
        <v>145</v>
      </c>
      <c r="E15" t="s">
        <v>146</v>
      </c>
      <c r="F15" t="s">
        <v>147</v>
      </c>
      <c r="G15" t="s">
        <v>148</v>
      </c>
      <c r="H15" t="s">
        <v>149</v>
      </c>
      <c r="I15" t="s">
        <v>150</v>
      </c>
      <c r="J15" t="s">
        <v>151</v>
      </c>
      <c r="K15" t="s">
        <v>152</v>
      </c>
      <c r="L15" t="s">
        <v>153</v>
      </c>
      <c r="M15" t="s">
        <v>154</v>
      </c>
      <c r="N15" t="s">
        <v>155</v>
      </c>
      <c r="O15" t="s">
        <v>156</v>
      </c>
      <c r="P15" t="s">
        <v>157</v>
      </c>
      <c r="Q15" t="s">
        <v>158</v>
      </c>
      <c r="R15" t="s">
        <v>159</v>
      </c>
      <c r="S15" t="s">
        <v>160</v>
      </c>
      <c r="T15" t="s">
        <v>161</v>
      </c>
      <c r="U15" t="s">
        <v>162</v>
      </c>
      <c r="V15" t="s">
        <v>163</v>
      </c>
      <c r="W15" t="s">
        <v>164</v>
      </c>
      <c r="X15" t="s">
        <v>165</v>
      </c>
      <c r="Y15" t="s">
        <v>166</v>
      </c>
      <c r="Z15" t="s">
        <v>167</v>
      </c>
      <c r="AA15" t="s">
        <v>168</v>
      </c>
      <c r="AB15" t="s">
        <v>169</v>
      </c>
      <c r="AC15" t="s">
        <v>170</v>
      </c>
      <c r="AD15" t="s">
        <v>171</v>
      </c>
      <c r="AE15" t="s">
        <v>172</v>
      </c>
      <c r="AF15" t="s">
        <v>173</v>
      </c>
      <c r="AG15" t="s">
        <v>174</v>
      </c>
      <c r="AH15" t="s">
        <v>175</v>
      </c>
      <c r="AI15" t="s">
        <v>176</v>
      </c>
      <c r="AJ15" t="s">
        <v>177</v>
      </c>
      <c r="AK15" t="s">
        <v>178</v>
      </c>
      <c r="AL15" t="s">
        <v>179</v>
      </c>
      <c r="AM15" t="s">
        <v>180</v>
      </c>
      <c r="AN15" t="s">
        <v>181</v>
      </c>
      <c r="AO15" t="s">
        <v>182</v>
      </c>
      <c r="AP15" t="s">
        <v>183</v>
      </c>
      <c r="AQ15" t="s">
        <v>184</v>
      </c>
      <c r="AR15" t="s">
        <v>185</v>
      </c>
      <c r="AS15" t="s">
        <v>186</v>
      </c>
      <c r="AT15" t="s">
        <v>187</v>
      </c>
      <c r="AU15" t="s">
        <v>188</v>
      </c>
      <c r="AV15" t="s">
        <v>189</v>
      </c>
      <c r="AW15" t="s">
        <v>190</v>
      </c>
      <c r="AX15" t="s">
        <v>191</v>
      </c>
      <c r="AY15" t="s">
        <v>192</v>
      </c>
      <c r="AZ15" t="s">
        <v>193</v>
      </c>
      <c r="BA15" t="s">
        <v>194</v>
      </c>
      <c r="BB15" t="s">
        <v>195</v>
      </c>
      <c r="BC15" t="s">
        <v>196</v>
      </c>
      <c r="BD15" t="s">
        <v>197</v>
      </c>
      <c r="BE15" t="s">
        <v>45</v>
      </c>
    </row>
    <row r="16" spans="2:57" x14ac:dyDescent="0.4">
      <c r="B16" s="134" t="s">
        <v>359</v>
      </c>
      <c r="C16" t="s">
        <v>108</v>
      </c>
      <c r="D16" t="s">
        <v>109</v>
      </c>
      <c r="E16" t="s">
        <v>110</v>
      </c>
      <c r="F16" t="s">
        <v>111</v>
      </c>
      <c r="G16" t="s">
        <v>112</v>
      </c>
      <c r="H16" t="s">
        <v>113</v>
      </c>
      <c r="I16" t="s">
        <v>114</v>
      </c>
      <c r="J16" t="s">
        <v>115</v>
      </c>
      <c r="K16" t="s">
        <v>116</v>
      </c>
      <c r="L16" t="s">
        <v>117</v>
      </c>
      <c r="M16" t="s">
        <v>118</v>
      </c>
      <c r="N16" t="s">
        <v>119</v>
      </c>
      <c r="O16" t="s">
        <v>120</v>
      </c>
      <c r="P16" t="s">
        <v>121</v>
      </c>
      <c r="Q16" t="s">
        <v>122</v>
      </c>
      <c r="R16" t="s">
        <v>123</v>
      </c>
      <c r="S16" t="s">
        <v>124</v>
      </c>
      <c r="T16" t="s">
        <v>125</v>
      </c>
      <c r="U16" t="s">
        <v>126</v>
      </c>
      <c r="V16" t="s">
        <v>127</v>
      </c>
      <c r="W16" t="s">
        <v>128</v>
      </c>
      <c r="X16" t="s">
        <v>129</v>
      </c>
      <c r="Y16" t="s">
        <v>130</v>
      </c>
      <c r="Z16" t="s">
        <v>131</v>
      </c>
      <c r="AA16" t="s">
        <v>132</v>
      </c>
      <c r="AB16" t="s">
        <v>45</v>
      </c>
    </row>
    <row r="17" spans="2:41" x14ac:dyDescent="0.4">
      <c r="B17" s="134" t="s">
        <v>362</v>
      </c>
      <c r="C17" t="s">
        <v>133</v>
      </c>
      <c r="D17" t="s">
        <v>134</v>
      </c>
      <c r="E17" t="s">
        <v>135</v>
      </c>
      <c r="F17" t="s">
        <v>136</v>
      </c>
      <c r="G17" t="s">
        <v>137</v>
      </c>
      <c r="H17" t="s">
        <v>138</v>
      </c>
      <c r="I17" t="s">
        <v>139</v>
      </c>
      <c r="J17" t="s">
        <v>140</v>
      </c>
      <c r="K17" t="s">
        <v>141</v>
      </c>
      <c r="L17" t="s">
        <v>142</v>
      </c>
      <c r="M17" t="s">
        <v>143</v>
      </c>
      <c r="N17" t="s">
        <v>45</v>
      </c>
    </row>
    <row r="18" spans="2:41" x14ac:dyDescent="0.4">
      <c r="B18" s="133" t="s">
        <v>475</v>
      </c>
      <c r="C18" t="s">
        <v>492</v>
      </c>
    </row>
    <row r="19" spans="2:41" x14ac:dyDescent="0.4">
      <c r="B19" s="134" t="s">
        <v>355</v>
      </c>
      <c r="C19" t="s">
        <v>94</v>
      </c>
      <c r="D19" t="s">
        <v>95</v>
      </c>
      <c r="E19" t="s">
        <v>96</v>
      </c>
      <c r="F19" t="s">
        <v>97</v>
      </c>
      <c r="G19" t="s">
        <v>98</v>
      </c>
      <c r="H19" t="s">
        <v>99</v>
      </c>
      <c r="I19" t="s">
        <v>100</v>
      </c>
      <c r="J19" t="s">
        <v>101</v>
      </c>
      <c r="K19" t="s">
        <v>102</v>
      </c>
      <c r="L19" t="s">
        <v>103</v>
      </c>
      <c r="M19" t="s">
        <v>104</v>
      </c>
      <c r="N19" t="s">
        <v>105</v>
      </c>
      <c r="O19" t="s">
        <v>106</v>
      </c>
      <c r="P19" t="s">
        <v>107</v>
      </c>
      <c r="Q19" t="s">
        <v>45</v>
      </c>
    </row>
    <row r="20" spans="2:41" x14ac:dyDescent="0.4">
      <c r="B20" s="134" t="s">
        <v>360</v>
      </c>
      <c r="C20" t="s">
        <v>86</v>
      </c>
      <c r="D20" t="s">
        <v>87</v>
      </c>
      <c r="E20" t="s">
        <v>88</v>
      </c>
      <c r="F20" t="s">
        <v>89</v>
      </c>
      <c r="G20" t="s">
        <v>90</v>
      </c>
      <c r="H20" t="s">
        <v>91</v>
      </c>
      <c r="I20" t="s">
        <v>92</v>
      </c>
      <c r="J20" t="s">
        <v>93</v>
      </c>
      <c r="K20" t="s">
        <v>45</v>
      </c>
    </row>
    <row r="21" spans="2:41" x14ac:dyDescent="0.4">
      <c r="B21" s="133" t="s">
        <v>508</v>
      </c>
      <c r="C21" t="s">
        <v>492</v>
      </c>
    </row>
    <row r="22" spans="2:41" x14ac:dyDescent="0.4">
      <c r="B22" s="134" t="s">
        <v>361</v>
      </c>
      <c r="C22" t="s">
        <v>48</v>
      </c>
      <c r="D22" t="s">
        <v>49</v>
      </c>
      <c r="E22" t="s">
        <v>50</v>
      </c>
      <c r="F22" t="s">
        <v>51</v>
      </c>
      <c r="G22" t="s">
        <v>52</v>
      </c>
      <c r="H22" t="s">
        <v>53</v>
      </c>
      <c r="I22" t="s">
        <v>54</v>
      </c>
      <c r="J22" t="s">
        <v>55</v>
      </c>
      <c r="K22" t="s">
        <v>56</v>
      </c>
      <c r="L22" t="s">
        <v>57</v>
      </c>
      <c r="M22" t="s">
        <v>58</v>
      </c>
      <c r="N22" t="s">
        <v>59</v>
      </c>
      <c r="O22" t="s">
        <v>60</v>
      </c>
      <c r="P22" t="s">
        <v>61</v>
      </c>
      <c r="Q22" t="s">
        <v>62</v>
      </c>
      <c r="R22" t="s">
        <v>63</v>
      </c>
      <c r="S22" t="s">
        <v>64</v>
      </c>
      <c r="T22" t="s">
        <v>65</v>
      </c>
      <c r="U22" t="s">
        <v>66</v>
      </c>
      <c r="V22" t="s">
        <v>67</v>
      </c>
      <c r="W22" t="s">
        <v>68</v>
      </c>
      <c r="X22" t="s">
        <v>69</v>
      </c>
      <c r="Y22" t="s">
        <v>70</v>
      </c>
      <c r="Z22" t="s">
        <v>71</v>
      </c>
      <c r="AA22" t="s">
        <v>72</v>
      </c>
      <c r="AB22" t="s">
        <v>73</v>
      </c>
      <c r="AC22" t="s">
        <v>74</v>
      </c>
      <c r="AD22" t="s">
        <v>75</v>
      </c>
      <c r="AE22" t="s">
        <v>76</v>
      </c>
      <c r="AF22" t="s">
        <v>77</v>
      </c>
      <c r="AG22" t="s">
        <v>78</v>
      </c>
      <c r="AH22" t="s">
        <v>79</v>
      </c>
      <c r="AI22" t="s">
        <v>80</v>
      </c>
      <c r="AJ22" t="s">
        <v>81</v>
      </c>
      <c r="AK22" t="s">
        <v>82</v>
      </c>
      <c r="AL22" t="s">
        <v>83</v>
      </c>
      <c r="AM22" t="s">
        <v>84</v>
      </c>
      <c r="AN22" t="s">
        <v>85</v>
      </c>
      <c r="AO22" t="s">
        <v>45</v>
      </c>
    </row>
    <row r="23" spans="2:41" x14ac:dyDescent="0.4">
      <c r="B23" s="133" t="s">
        <v>480</v>
      </c>
      <c r="C23" t="s">
        <v>492</v>
      </c>
    </row>
    <row r="24" spans="2:41" x14ac:dyDescent="0.4">
      <c r="B24" s="135" t="s">
        <v>476</v>
      </c>
      <c r="C24" t="s">
        <v>492</v>
      </c>
    </row>
    <row r="25" spans="2:41" x14ac:dyDescent="0.4">
      <c r="B25" s="134" t="s">
        <v>358</v>
      </c>
      <c r="C25" t="s">
        <v>41</v>
      </c>
      <c r="D25" t="s">
        <v>42</v>
      </c>
      <c r="E25" t="s">
        <v>43</v>
      </c>
      <c r="F25" t="s">
        <v>44</v>
      </c>
      <c r="G25" t="s">
        <v>45</v>
      </c>
    </row>
    <row r="26" spans="2:41" x14ac:dyDescent="0.4">
      <c r="B26" s="134" t="s">
        <v>514</v>
      </c>
      <c r="C26" t="s">
        <v>492</v>
      </c>
    </row>
    <row r="27" spans="2:41" ht="24.6" x14ac:dyDescent="0.4">
      <c r="B27" s="133" t="s">
        <v>477</v>
      </c>
      <c r="C27" t="s">
        <v>492</v>
      </c>
    </row>
    <row r="28" spans="2:41" ht="24.6" x14ac:dyDescent="0.4">
      <c r="B28" s="134" t="s">
        <v>356</v>
      </c>
      <c r="C28" t="s">
        <v>47</v>
      </c>
      <c r="D28" t="s">
        <v>46</v>
      </c>
      <c r="E28" t="s">
        <v>45</v>
      </c>
    </row>
    <row r="29" spans="2:41" x14ac:dyDescent="0.4">
      <c r="B29" s="134" t="s">
        <v>509</v>
      </c>
      <c r="C29" t="s">
        <v>492</v>
      </c>
    </row>
    <row r="35" spans="4:7" x14ac:dyDescent="0.4">
      <c r="D35" s="24" t="s">
        <v>519</v>
      </c>
      <c r="E35" s="24" t="s">
        <v>520</v>
      </c>
      <c r="G35" t="s">
        <v>519</v>
      </c>
    </row>
    <row r="36" spans="4:7" x14ac:dyDescent="0.4">
      <c r="D36" s="24" t="s">
        <v>525</v>
      </c>
      <c r="E36" s="24" t="s">
        <v>521</v>
      </c>
    </row>
    <row r="37" spans="4:7" x14ac:dyDescent="0.4">
      <c r="D37" s="24" t="s">
        <v>526</v>
      </c>
      <c r="E37" s="24" t="s">
        <v>522</v>
      </c>
    </row>
    <row r="38" spans="4:7" x14ac:dyDescent="0.4">
      <c r="D38" s="24" t="s">
        <v>527</v>
      </c>
      <c r="E38" s="24" t="s">
        <v>523</v>
      </c>
    </row>
    <row r="39" spans="4:7" x14ac:dyDescent="0.4">
      <c r="D39" s="24" t="s">
        <v>528</v>
      </c>
      <c r="E39" s="24" t="s">
        <v>524</v>
      </c>
    </row>
  </sheetData>
  <dataValidations count="2">
    <dataValidation type="list" allowBlank="1" showInputMessage="1" showErrorMessage="1" sqref="G35" xr:uid="{D185C14E-B533-4E08-A17B-43F29B6F62E4}">
      <formula1>Produce</formula1>
    </dataValidation>
    <dataValidation type="list" allowBlank="1" showInputMessage="1" showErrorMessage="1" sqref="H35" xr:uid="{8FC4C129-7328-47D2-8964-664D0C83A6B5}">
      <formula1>INDIRECT(G35)</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17</vt:i4>
      </vt:variant>
    </vt:vector>
  </HeadingPairs>
  <TitlesOfParts>
    <vt:vector size="23" baseType="lpstr">
      <vt:lpstr>OS Business View</vt:lpstr>
      <vt:lpstr>OS Detail Template v1.2</vt:lpstr>
      <vt:lpstr>Business Glossary - v1.2</vt:lpstr>
      <vt:lpstr>Change Log</vt:lpstr>
      <vt:lpstr>Reference</vt:lpstr>
      <vt:lpstr>Sheet1</vt:lpstr>
      <vt:lpstr>AdvertisingMarketing</vt:lpstr>
      <vt:lpstr>ECAPEX</vt:lpstr>
      <vt:lpstr>Fruits</vt:lpstr>
      <vt:lpstr>GeneralAdmin</vt:lpstr>
      <vt:lpstr>Operating_Statement_Detail_Type</vt:lpstr>
      <vt:lpstr>OtherExpenses</vt:lpstr>
      <vt:lpstr>OtherIncome</vt:lpstr>
      <vt:lpstr>PayrollBenefits</vt:lpstr>
      <vt:lpstr>PFEES</vt:lpstr>
      <vt:lpstr>Phil</vt:lpstr>
      <vt:lpstr>'Business Glossary - v1.2'!Print_Area</vt:lpstr>
      <vt:lpstr>'OS Business View'!Print_Area</vt:lpstr>
      <vt:lpstr>'OS Business View'!Print_Titles</vt:lpstr>
      <vt:lpstr>Produce</vt:lpstr>
      <vt:lpstr>RepairsMaintenance</vt:lpstr>
      <vt:lpstr>Utilities</vt:lpstr>
      <vt:lpstr>Vegetables</vt:lpstr>
    </vt:vector>
  </TitlesOfParts>
  <Company>Fannie Mae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Fannie Mae</dc:creator>
  <cp:lastModifiedBy>Canal, Dario</cp:lastModifiedBy>
  <cp:lastPrinted>2022-04-08T19:57:32Z</cp:lastPrinted>
  <dcterms:created xsi:type="dcterms:W3CDTF">2001-11-15T15:03:54Z</dcterms:created>
  <dcterms:modified xsi:type="dcterms:W3CDTF">2022-06-27T21:30:06Z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