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mc:AlternateContent xmlns:mc="http://schemas.openxmlformats.org/markup-compatibility/2006">
    <mc:Choice Requires="x15">
      <x15ac:absPath xmlns:x15ac="http://schemas.microsoft.com/office/spreadsheetml/2010/11/ac" url="https://fnma-my.sharepoint.com/personal/e3uddc_fanniemae_com/Documents/Documents/_Op_Stmts/"/>
    </mc:Choice>
  </mc:AlternateContent>
  <xr:revisionPtr revIDLastSave="69" documentId="8_{0B70900A-3E2B-44E3-AB47-063D8DD2187E}" xr6:coauthVersionLast="47" xr6:coauthVersionMax="47" xr10:uidLastSave="{566C9409-A609-48B3-8A83-92A50EFF1DB5}"/>
  <bookViews>
    <workbookView xWindow="14190" yWindow="-16320" windowWidth="29040" windowHeight="15840" xr2:uid="{00000000-000D-0000-FFFF-FFFF00000000}"/>
  </bookViews>
  <sheets>
    <sheet name="OS Business View" sheetId="5" r:id="rId1"/>
    <sheet name="OS Detail Template v1.2" sheetId="12" r:id="rId2"/>
    <sheet name="Business Glossary - v1.2" sheetId="14" r:id="rId3"/>
    <sheet name="Change Log" sheetId="15" r:id="rId4"/>
    <sheet name="Reference" sheetId="13" state="hidden" r:id="rId5"/>
    <sheet name="Sheet1" sheetId="16" state="hidden" r:id="rId6"/>
  </sheets>
  <definedNames>
    <definedName name="_xlnm._FilterDatabase" localSheetId="2" hidden="1">'Business Glossary - v1.2'!$A$2:$F$55</definedName>
    <definedName name="_xlnm._FilterDatabase" localSheetId="3" hidden="1">'Change Log'!$A$1:$B$2</definedName>
    <definedName name="AdvertisingMarketing">Sheet1!$C$19:$Q$19</definedName>
    <definedName name="ECAPEX">Sheet1!$C$28:$E$28</definedName>
    <definedName name="Fruits">Sheet1!$D$36:$D$39</definedName>
    <definedName name="GeneralAdmin">Sheet1!$C$15:$BE$15</definedName>
    <definedName name="Operating_Statement_Detail_Type">Sheet1!$B$6:$B$29</definedName>
    <definedName name="OtherExpenses">Sheet1!$C$25:$G$25</definedName>
    <definedName name="OtherIncome">Sheet1!$C$13:$V$13</definedName>
    <definedName name="PayrollBenefits">Sheet1!$C$16:$AB$16</definedName>
    <definedName name="PFEES">Sheet1!$C$20:$K$20</definedName>
    <definedName name="Phil">Sheet1!$B$6:$BE$29</definedName>
    <definedName name="_xlnm.Print_Area" localSheetId="2">'Business Glossary - v1.2'!$A$1:$J$60</definedName>
    <definedName name="_xlnm.Print_Area" localSheetId="0">'OS Business View'!$A$1:$P$36</definedName>
    <definedName name="_xlnm.Print_Titles" localSheetId="0">'OS Business View'!$10:$11</definedName>
    <definedName name="Produce">Sheet1!$D$35:$E$35</definedName>
    <definedName name="RepairsMaintenance">Sheet1!$C$22:$AO$22</definedName>
    <definedName name="Utilities">Sheet1!$C$17:$N$17</definedName>
    <definedName name="Vegetables">Sheet1!$E$36:$E$39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3" l="1"/>
  <c r="A1" i="14" l="1"/>
</calcChain>
</file>

<file path=xl/sharedStrings.xml><?xml version="1.0" encoding="utf-8"?>
<sst xmlns="http://schemas.openxmlformats.org/spreadsheetml/2006/main" count="1322" uniqueCount="529">
  <si>
    <t>Length</t>
  </si>
  <si>
    <t>Type</t>
  </si>
  <si>
    <t>String</t>
  </si>
  <si>
    <t>Numeric</t>
  </si>
  <si>
    <t>0 to 13</t>
  </si>
  <si>
    <t>Statement Type</t>
  </si>
  <si>
    <t>Lender/Servicer Loan Number</t>
  </si>
  <si>
    <t>1 to 13</t>
  </si>
  <si>
    <t>Additional Comments</t>
  </si>
  <si>
    <t>Only two decimal places allowed. This field should be entered for Mezzanine or Preferred Equity (Fannie Mae or Third Party)</t>
  </si>
  <si>
    <t>Enter the dollar amount of laundry income, washer/dryer rental, and vending income.</t>
  </si>
  <si>
    <t>Enter the dollar amount of parking and garage income.</t>
  </si>
  <si>
    <t>Enter the dollar amount of income (net of any vacancies) from commercial tenants.</t>
  </si>
  <si>
    <t>C</t>
  </si>
  <si>
    <t>Enter the dollar amount of Water &amp; Sewer charges.</t>
  </si>
  <si>
    <t>Enter the dollar amount of ground rent amount.</t>
  </si>
  <si>
    <t>Enter the dollar amount of property insurance.</t>
  </si>
  <si>
    <t>Enter the dollar amount of real estate taxes.</t>
  </si>
  <si>
    <t>Enter the dollar amount of the Capital Expenditures (Replacement Reserve) as of the beginning of the operating statement period. This item should have the same value for both the “Borrower Actual” and “Normalized” fields.</t>
  </si>
  <si>
    <t>2 to 3</t>
  </si>
  <si>
    <t>1 to 200</t>
  </si>
  <si>
    <t>OI = Other Income</t>
  </si>
  <si>
    <t xml:space="preserve">Applications Fees </t>
  </si>
  <si>
    <t xml:space="preserve">Cable Income </t>
  </si>
  <si>
    <t xml:space="preserve">Club House Rental Income </t>
  </si>
  <si>
    <t xml:space="preserve">Cooperative Property Flip Fees (Flip tax) </t>
  </si>
  <si>
    <t xml:space="preserve">Cooperative Property Unit Sales </t>
  </si>
  <si>
    <t xml:space="preserve">Corporate Premiums </t>
  </si>
  <si>
    <t xml:space="preserve">Forfeited Security Deposits </t>
  </si>
  <si>
    <t xml:space="preserve">Interest Reduction Payments (IRP) </t>
  </si>
  <si>
    <t xml:space="preserve">Late Fees </t>
  </si>
  <si>
    <t xml:space="preserve">Miscellaneous Income </t>
  </si>
  <si>
    <t>Non-Refundable Fees</t>
  </si>
  <si>
    <t>Non-Sufficient Fund Fees</t>
  </si>
  <si>
    <t>Pet Income</t>
  </si>
  <si>
    <t>Premiums</t>
  </si>
  <si>
    <t>Rate Cap Agreement Funds Received – Ongoing</t>
  </si>
  <si>
    <t>Reimbursements</t>
  </si>
  <si>
    <t>Storage Income</t>
  </si>
  <si>
    <t>Temporary Tenants</t>
  </si>
  <si>
    <t>Utility Income</t>
  </si>
  <si>
    <t>Ancillary Expense</t>
  </si>
  <si>
    <t>General Building</t>
  </si>
  <si>
    <t>Miscellaneous</t>
  </si>
  <si>
    <t>Rate Cap Agreement Costs - Ongoing</t>
  </si>
  <si>
    <t>Other</t>
  </si>
  <si>
    <t xml:space="preserve">FF&amp;E </t>
  </si>
  <si>
    <t>Escrow</t>
  </si>
  <si>
    <t xml:space="preserve">Appliance Repairs </t>
  </si>
  <si>
    <t xml:space="preserve">Building Repairs </t>
  </si>
  <si>
    <t xml:space="preserve">Carpet Repairs </t>
  </si>
  <si>
    <t xml:space="preserve">Cleaning </t>
  </si>
  <si>
    <t xml:space="preserve">Cleaning Supplies </t>
  </si>
  <si>
    <t xml:space="preserve">Common Area Maintenance (CAM) </t>
  </si>
  <si>
    <t xml:space="preserve">Decorating </t>
  </si>
  <si>
    <t xml:space="preserve">Electrical Work </t>
  </si>
  <si>
    <t xml:space="preserve">Elevator Repairs </t>
  </si>
  <si>
    <t xml:space="preserve">Equipment Repairs </t>
  </si>
  <si>
    <t xml:space="preserve">Exterminating Services </t>
  </si>
  <si>
    <t xml:space="preserve">Floor Covering Repairs </t>
  </si>
  <si>
    <t xml:space="preserve">HVAC Repairs </t>
  </si>
  <si>
    <t xml:space="preserve">Janitorial Services </t>
  </si>
  <si>
    <t xml:space="preserve">Landscaping (Exterior) / Gardening </t>
  </si>
  <si>
    <t xml:space="preserve">Landscaping / Plants (Interior) </t>
  </si>
  <si>
    <t xml:space="preserve">Lawn and Grounds </t>
  </si>
  <si>
    <t xml:space="preserve">Locks and Keys </t>
  </si>
  <si>
    <t xml:space="preserve">Maid Service </t>
  </si>
  <si>
    <t>Make Ready</t>
  </si>
  <si>
    <t>Mechanical Repairs</t>
  </si>
  <si>
    <t>Painting (Turnover)</t>
  </si>
  <si>
    <t>Parking Lot Lighting Repair</t>
  </si>
  <si>
    <t>Parking Lot Repair (Minor)</t>
  </si>
  <si>
    <t>Pest Control</t>
  </si>
  <si>
    <t>Plumbing Repairs</t>
  </si>
  <si>
    <t>Pool Maintenance</t>
  </si>
  <si>
    <t>Repairs and Maintenance (General)</t>
  </si>
  <si>
    <t>Roof Repairs</t>
  </si>
  <si>
    <t>Rubbish Removal</t>
  </si>
  <si>
    <t>Scavenger</t>
  </si>
  <si>
    <t>Snow Removals</t>
  </si>
  <si>
    <t>Supplies</t>
  </si>
  <si>
    <t>Turnover</t>
  </si>
  <si>
    <t>Vacancy Preparation</t>
  </si>
  <si>
    <t>Water Irrigation</t>
  </si>
  <si>
    <t>Water Treatment</t>
  </si>
  <si>
    <t>Window Covering Repair / Replacement (Minor)</t>
  </si>
  <si>
    <t xml:space="preserve">Accounting or Audit </t>
  </si>
  <si>
    <t xml:space="preserve">Architectural Fees </t>
  </si>
  <si>
    <t xml:space="preserve">Attorney Fees </t>
  </si>
  <si>
    <t xml:space="preserve">Bookkeeping fees </t>
  </si>
  <si>
    <t>Engineering Fees</t>
  </si>
  <si>
    <t>Legal Fees and Expenses</t>
  </si>
  <si>
    <t>Professional Fees</t>
  </si>
  <si>
    <t>Tax Preparation Fees</t>
  </si>
  <si>
    <t xml:space="preserve">Advertising </t>
  </si>
  <si>
    <t xml:space="preserve">Apartment Finder's Guide </t>
  </si>
  <si>
    <t xml:space="preserve">Banners </t>
  </si>
  <si>
    <t xml:space="preserve">Brochures </t>
  </si>
  <si>
    <t xml:space="preserve">Building Signage </t>
  </si>
  <si>
    <t xml:space="preserve">Finder's Fee </t>
  </si>
  <si>
    <t xml:space="preserve">Tenant / Resident Relations </t>
  </si>
  <si>
    <t>Marketing</t>
  </si>
  <si>
    <t>Media Commissions</t>
  </si>
  <si>
    <t>Newspaper Ads</t>
  </si>
  <si>
    <t>Promotions</t>
  </si>
  <si>
    <t>Signage</t>
  </si>
  <si>
    <t>Supplies – Marketing</t>
  </si>
  <si>
    <t>Yellow Pages</t>
  </si>
  <si>
    <t>401(k) Contributions</t>
  </si>
  <si>
    <t>Assistant Manager and Leasing Staff Salaries</t>
  </si>
  <si>
    <t>Bonus</t>
  </si>
  <si>
    <t>Contract Labor (Carpet Cleaning /Make Ready)</t>
  </si>
  <si>
    <t>Contract Work</t>
  </si>
  <si>
    <t>Custodian Salary</t>
  </si>
  <si>
    <t>Employee Benefits</t>
  </si>
  <si>
    <t>Employee Expenses</t>
  </si>
  <si>
    <t>Employee Insurance (Medical, Disability, Dental, Vision)</t>
  </si>
  <si>
    <t>Employee Units / Rent</t>
  </si>
  <si>
    <t>FICA, FUTA, SUTA</t>
  </si>
  <si>
    <t>Health Benefits</t>
  </si>
  <si>
    <t>Labor Plumbing</t>
  </si>
  <si>
    <t>Manager Salaries</t>
  </si>
  <si>
    <t>Medicare Tax Expense</t>
  </si>
  <si>
    <t>Payroll and Benefits</t>
  </si>
  <si>
    <t>Payroll Processing / Services</t>
  </si>
  <si>
    <t>Payroll Taxes</t>
  </si>
  <si>
    <t>Salaries</t>
  </si>
  <si>
    <t>Salaries Maintenance</t>
  </si>
  <si>
    <t>Salaries or Wages (full or part time, including Maintenance Salaries)</t>
  </si>
  <si>
    <t>Subcontracted Labor</t>
  </si>
  <si>
    <t>Temporary Help</t>
  </si>
  <si>
    <t>Unemployment Insurance</t>
  </si>
  <si>
    <t>Workman’s Compensation</t>
  </si>
  <si>
    <t xml:space="preserve">Building Lights </t>
  </si>
  <si>
    <t xml:space="preserve">Dumpster Rental </t>
  </si>
  <si>
    <t xml:space="preserve">Electricity </t>
  </si>
  <si>
    <t xml:space="preserve">Gas </t>
  </si>
  <si>
    <t xml:space="preserve">Heat </t>
  </si>
  <si>
    <t>Non-Common Area Maintenance (CAM) Electric</t>
  </si>
  <si>
    <t>Parking Lot Electric</t>
  </si>
  <si>
    <t>Parking Lot Lights</t>
  </si>
  <si>
    <t>Trash Removal (Including Contract)</t>
  </si>
  <si>
    <t>Utilities</t>
  </si>
  <si>
    <t>Vacant – Utilities</t>
  </si>
  <si>
    <t xml:space="preserve">Administrative Fees </t>
  </si>
  <si>
    <t xml:space="preserve">Ad Valorem Tax </t>
  </si>
  <si>
    <t xml:space="preserve">Alarm System </t>
  </si>
  <si>
    <t xml:space="preserve">Answering Service </t>
  </si>
  <si>
    <t xml:space="preserve">Applicant Screening </t>
  </si>
  <si>
    <t xml:space="preserve">Auto Leasing (Facility Vehicles) </t>
  </si>
  <si>
    <t xml:space="preserve">Auto Repairs and Maintenance </t>
  </si>
  <si>
    <t xml:space="preserve">Bank Charges </t>
  </si>
  <si>
    <t xml:space="preserve">Broker Commissions and Fees </t>
  </si>
  <si>
    <t xml:space="preserve">Business License </t>
  </si>
  <si>
    <t xml:space="preserve">Cable / Satellite </t>
  </si>
  <si>
    <t xml:space="preserve">Cell Phones / Pagers </t>
  </si>
  <si>
    <t xml:space="preserve">Commissions </t>
  </si>
  <si>
    <t xml:space="preserve">Computer Repairs, Equipment or Software </t>
  </si>
  <si>
    <t xml:space="preserve">Courtesy Patrol </t>
  </si>
  <si>
    <t xml:space="preserve">Credit Check </t>
  </si>
  <si>
    <t xml:space="preserve">Donations </t>
  </si>
  <si>
    <t xml:space="preserve">Education, Continuing Education, and Training </t>
  </si>
  <si>
    <t xml:space="preserve">Entertainment </t>
  </si>
  <si>
    <t xml:space="preserve">Equipment Lease and Rental </t>
  </si>
  <si>
    <t xml:space="preserve">Eviction Expense </t>
  </si>
  <si>
    <t xml:space="preserve">Fire Extinguisher and Moving Expense </t>
  </si>
  <si>
    <t xml:space="preserve">Fire Prevention and Protection </t>
  </si>
  <si>
    <t xml:space="preserve">Freight and Shipping </t>
  </si>
  <si>
    <t xml:space="preserve">Leased Equipment (Furniture Rental) </t>
  </si>
  <si>
    <t xml:space="preserve">Leasing Commissions </t>
  </si>
  <si>
    <t>Leasing Office Expense</t>
  </si>
  <si>
    <t>Licenses</t>
  </si>
  <si>
    <t>Life Safety</t>
  </si>
  <si>
    <t>Mileage</t>
  </si>
  <si>
    <t xml:space="preserve">Miscellaneous General and Administrative </t>
  </si>
  <si>
    <t>Model Apartment (Model Unit)</t>
  </si>
  <si>
    <t>Office Cleaning</t>
  </si>
  <si>
    <t>Office Supplies / Equipment</t>
  </si>
  <si>
    <t>Office Unit (Non-Revenue Unit)</t>
  </si>
  <si>
    <t>Permits</t>
  </si>
  <si>
    <t>Personal Property Taxes</t>
  </si>
  <si>
    <t>Postage</t>
  </si>
  <si>
    <t>Printing</t>
  </si>
  <si>
    <t>Public Relations</t>
  </si>
  <si>
    <t>Rental Commissions</t>
  </si>
  <si>
    <t>Rental Expense</t>
  </si>
  <si>
    <t>Security</t>
  </si>
  <si>
    <t>Security Services</t>
  </si>
  <si>
    <t>Security Vehicle and Maintenance Vehicle</t>
  </si>
  <si>
    <t>Space Design and Drawings</t>
  </si>
  <si>
    <t>Subscriptions and Dues</t>
  </si>
  <si>
    <t>Telephone</t>
  </si>
  <si>
    <t>Travel</t>
  </si>
  <si>
    <t>Truck Repairs</t>
  </si>
  <si>
    <t>Uniform Service</t>
  </si>
  <si>
    <t>Utility Vehicle</t>
  </si>
  <si>
    <t>Vehicle Lease</t>
  </si>
  <si>
    <t>Vehicle Repairs and Expense</t>
  </si>
  <si>
    <t xml:space="preserve"> </t>
  </si>
  <si>
    <t>Standard Business Name (XLSX)</t>
  </si>
  <si>
    <t>Technical Data Point Name (JSON)</t>
  </si>
  <si>
    <t>Definition</t>
  </si>
  <si>
    <t>Allowable Values</t>
  </si>
  <si>
    <t>Business Rules</t>
  </si>
  <si>
    <t>R</t>
  </si>
  <si>
    <t>MM/DD/CCYY</t>
  </si>
  <si>
    <t>Property Name</t>
  </si>
  <si>
    <t>property_name</t>
  </si>
  <si>
    <t xml:space="preserve">The current name of the property that serves as mortgage collateral.
</t>
  </si>
  <si>
    <t>Text box with maximum length of 50 characters</t>
  </si>
  <si>
    <t>Property Street Address</t>
  </si>
  <si>
    <t>property_street_address</t>
  </si>
  <si>
    <t>A free-form text to capture the current street address of the property serving as mortgage collateral.</t>
  </si>
  <si>
    <t>Property City</t>
  </si>
  <si>
    <t>property_city</t>
  </si>
  <si>
    <t>A free-form text to capture the current city of the property serving as mortgage collateral.</t>
  </si>
  <si>
    <t>Text box with maximum length of 25 characters</t>
  </si>
  <si>
    <t>Property State</t>
  </si>
  <si>
    <t>property_state</t>
  </si>
  <si>
    <t>The two-character abbreviated code representing the state in which the property serving as mortgage collateral is located.</t>
  </si>
  <si>
    <t>Text box with maximum length of 2 characters</t>
  </si>
  <si>
    <t>Property Zip Code</t>
  </si>
  <si>
    <t>property_zipcode</t>
  </si>
  <si>
    <t>The zip (or postal) code for the property serving as mortgage collateral.</t>
  </si>
  <si>
    <t>Text box with maximum length of 10 characters. Format 12345-6789</t>
  </si>
  <si>
    <t>Property Management Company Name</t>
  </si>
  <si>
    <t>property_management_company_name</t>
  </si>
  <si>
    <t>O</t>
  </si>
  <si>
    <t>Text box with maximum length of 100 characters</t>
  </si>
  <si>
    <t>Submitter Email Address</t>
  </si>
  <si>
    <t>Picked from allowed values</t>
  </si>
  <si>
    <t>Operating Statement As Of Date</t>
  </si>
  <si>
    <t>OS_as_of_date</t>
  </si>
  <si>
    <t>The date on which the Operating Statement information for the property is as of.</t>
  </si>
  <si>
    <t>OS_type</t>
  </si>
  <si>
    <t xml:space="preserve">Picked from allowed values
</t>
  </si>
  <si>
    <t>Enter the dollar amount of gross potential rental income as if all units were 100% occupied.
This includes income that would have been generated from model, office, maintenance, employee, and other non-revenue units.
Lease differential as well as Gain/Loss to Lease must be added/subtracted from GPR. GPR may also include rent loss insurance reimbursements. All other insurance proceeds must be excluded from GPR.
For a Mortgage Loan secured by a Cooperative Property, GPR must include maintenance fees in addition to rental income from units owned by the Cooperative Organization.
Rent Loss, Past Tenants Rent, and Prepaid Rent must be included in the “Borrower Actual” column but
removed from the “Normalized” column.</t>
  </si>
  <si>
    <t>Enter the dollar amount of the foregone residential income due to physical vacancy.
Do not include foregone income from employees or other non-revenue producing units (such as model, office or maintenance) in Vacancy Loss as these items must be expensed in “Payroll and Benefits” or “General and Administrative” expense.
Also, do not include foregone residential income due to Rental Concessions as this income must be captured in the “Less Concessions” field.</t>
  </si>
  <si>
    <t>D</t>
  </si>
  <si>
    <t>Required, Optional, Conditional or Derived?</t>
  </si>
  <si>
    <t>0 &lt;= x &lt; 99999999999
Only two decimal places allowed.</t>
  </si>
  <si>
    <t>Enter the dollar amount of management fees. The amount must be either
(i) the underwritten management fee amount,
(ii) the actual Property management fee amount paid during the operating statement period or as required by the management agreement, or 
(iii) 3% to 5% of Effective Gross Income (“EGI”).
The management fee must not be less than 
3% of EGI, except for a Mortgage Loan secured by a Cooperative Property, or purchased by Fannie Mae as part of a Credit Facility or a Bulk Delivery, and related party management fees should not exceed market rates. Regardless, the amount must not be less than the management fee used in underwriting the Mortgage Loan.
The “Borrower Actual” field must include the actual amount reported by the Borrower. If the Borrower reports no management fee, the “Borrower Actual” field must be reported as zero, and the “Normalized” field must include the calculated/normalized amount defined above.</t>
  </si>
  <si>
    <t>0 &lt;= x &lt; 99999999999
Only two decimal places allowed.
Usually Required and must be &gt;= 0; if Property is tax exempt then 0.</t>
  </si>
  <si>
    <t>The “Borrower Actual” field must include the amount of items reported by the Borrower on its operating statement that are identified as Capital Expenditures (Replacement Reserve), which includes, but is not limited to, amounts released from the Replacement Reserve.
The “Normalized” field must be the greater of (i) the underwritten value used to determine the Replacement Reserve contribution, or (ii) the actual Replacement Reserve contribution amount due pursuant to the Loan Documents, which may be adjusted by the Servicer from time to time (e.g., a revised amount required as a result of an updated Physical Condition Assessment (PCA)).
If the underwritten value has not been provided and the escrow impound for the Replacement Reserve is waived, the amount should reflect a Replacement Reserve contribution on a per annum basis of $250 per unit for a non-Senior Housing Property and $300 per unit for a Senior Housing Property.</t>
  </si>
  <si>
    <t>Enter the actual cash dollar amount held by the Cooperative Organization as a reserve to be used to fund capital replacements, improvements or operating shortfall, if any, at the end of the operating statement period.
This field must be left blank for non-Cooperative Properties. The same value must be entered for the “Borrower Actual” field and the “Normalized” field.</t>
  </si>
  <si>
    <t>Enter the dollar amount of the last unit sold.
This field must be left blank for non-Cooperative Properties. The same value must be entered for the “Borrower Actual” field and the “Normalized” field.</t>
  </si>
  <si>
    <t>0 &lt;= x &lt; 99999999999
Only two decimal places allowed.
Required for CoOperative Properties.</t>
  </si>
  <si>
    <t>additional_comments</t>
  </si>
  <si>
    <t>Enter a positive dollar amount for funds withdrawn during the operating statement period for expenditures. This item should have the same value for both the “Borrower Actual” and “Normalized” fields.</t>
  </si>
  <si>
    <t>Enter the dollar amount of Capital Expenditures (Replacement Reserve) collected during the operating statement period. This item should have the same value for both the “Borrower Actual” and “Normalized fields”.</t>
  </si>
  <si>
    <t>Free-form text to include comments to the Operating Statement</t>
  </si>
  <si>
    <t>Version</t>
  </si>
  <si>
    <t>1.0</t>
  </si>
  <si>
    <t>Date of Publication</t>
  </si>
  <si>
    <t>Change Description</t>
  </si>
  <si>
    <t>Initial data set.</t>
  </si>
  <si>
    <t>Merged changes and formatted to look similar to RR Glossary</t>
  </si>
  <si>
    <t>Operating Statement Detail Type</t>
  </si>
  <si>
    <t>OS_detail_type</t>
  </si>
  <si>
    <t>1 to 50</t>
  </si>
  <si>
    <t>OS_detail_amount</t>
  </si>
  <si>
    <t>Income' or 'Expense' amount for the Operating Statement Detail Type and Operating Statement Detail Name.</t>
  </si>
  <si>
    <t>Operating Statement Detail Amount</t>
  </si>
  <si>
    <t>See 'Reference' tab</t>
  </si>
  <si>
    <t>The email address of the representative of the entity that submits the rent roll in XLSX format. The Rent Roll Digitizer will automatically send success and error messages to this email address upon receipt of Operating Statement data.</t>
  </si>
  <si>
    <t>Enter the dollar amount of Bad Debt (i.e., the aggregate amount of unpaid rental income due from non-paying tenants determined to be uncollectable).</t>
  </si>
  <si>
    <t>Enter the dollar amount of forgone residential income due to rental concessions (i.e., the aggregate amount of forgone residential income resulting from incentives granted to tenants for signing a lease, such as free rent for one or more months, move-in allowance, gift cards, etc.).</t>
  </si>
  <si>
    <r>
      <t xml:space="preserve">The name of the </t>
    </r>
    <r>
      <rPr>
        <sz val="11"/>
        <rFont val="Calibri"/>
        <family val="2"/>
        <scheme val="minor"/>
      </rPr>
      <t>current entity/firm responsible for ensuring effective administration, leasing, marketing and maintenance of the multifamily property</t>
    </r>
  </si>
  <si>
    <r>
      <t xml:space="preserve">An Extraordinary Capital Expenditure is money used to purchase, upgrade, improve, or extend the life of long-term assets. Long-term assets are typically property, infrastructure, or equipment with a useful life of more than one year.
</t>
    </r>
    <r>
      <rPr>
        <b/>
        <sz val="11"/>
        <rFont val="Calibri"/>
        <family val="2"/>
        <scheme val="minor"/>
      </rPr>
      <t>Other:</t>
    </r>
    <r>
      <rPr>
        <sz val="11"/>
        <rFont val="Calibri"/>
        <family val="2"/>
        <scheme val="minor"/>
      </rPr>
      <t xml:space="preserve"> Items that have been excluded from the repair and maintenance line item, typically considered to be of a capital nature and/or subject to amortization or depreciation, and that are not anticipated as part of Capital Expenditures (Replacement Reserve); 
</t>
    </r>
    <r>
      <rPr>
        <b/>
        <sz val="11"/>
        <rFont val="Calibri"/>
        <family val="2"/>
        <scheme val="minor"/>
      </rPr>
      <t>FF&amp;E:</t>
    </r>
    <r>
      <rPr>
        <sz val="11"/>
        <rFont val="Calibri"/>
        <family val="2"/>
        <scheme val="minor"/>
      </rPr>
      <t xml:space="preserve">Furniture, Fixtures, and Equipment Reserve Account (FF&amp;E); 
</t>
    </r>
    <r>
      <rPr>
        <b/>
        <sz val="11"/>
        <rFont val="Calibri"/>
        <family val="2"/>
        <scheme val="minor"/>
      </rPr>
      <t>Escrow:</t>
    </r>
    <r>
      <rPr>
        <sz val="11"/>
        <rFont val="Calibri"/>
        <family val="2"/>
        <scheme val="minor"/>
      </rPr>
      <t xml:space="preserve"> Repair Escrow
Calculated from the tab '</t>
    </r>
    <r>
      <rPr>
        <sz val="11"/>
        <color rgb="FFFF0000"/>
        <rFont val="Calibri"/>
        <family val="2"/>
        <scheme val="minor"/>
      </rPr>
      <t>Operating Statements Detail</t>
    </r>
    <r>
      <rPr>
        <sz val="11"/>
        <rFont val="Calibri"/>
        <family val="2"/>
        <scheme val="minor"/>
      </rPr>
      <t>' for rows with Detail Type = ECE (Extraordinary Capital Expenditure)</t>
    </r>
  </si>
  <si>
    <r>
      <t xml:space="preserve">Only two decimal places allowed. This field should be entered for the Fannie Mae primary lien on the property. 
</t>
    </r>
    <r>
      <rPr>
        <sz val="11"/>
        <color indexed="10"/>
        <rFont val="Calibri"/>
        <family val="2"/>
        <scheme val="minor"/>
      </rPr>
      <t>Note - Quarterly, YTD, or Monthly Debt Service expected for quarterly, YTD, or Monthly operating statements.  Annual Debt Service expected for annual operating statements.  For loans with multiple properties, the Debt Service should be split between the operating statements.</t>
    </r>
  </si>
  <si>
    <r>
      <t xml:space="preserve">Only two decimal places allowed.  This field should be entered for the Fannie Mae secondary or supplemental lien on the property.  
</t>
    </r>
    <r>
      <rPr>
        <sz val="11"/>
        <color indexed="10"/>
        <rFont val="Calibri"/>
        <family val="2"/>
        <scheme val="minor"/>
      </rPr>
      <t>Note - Quarterly, YTD, or Monthly additional Debt Service expected for quarterly, YTD, or monthly operating statements.  Annual Debt Service expected for annual operating statements.  For loans with multiple properties, the Debt Service should be split between the operating statements.</t>
    </r>
  </si>
  <si>
    <r>
      <t xml:space="preserve">Only two decimal places allowed.  This field should be entered for all combined remaining Fannie Mae liens on the property. 
</t>
    </r>
    <r>
      <rPr>
        <sz val="11"/>
        <color indexed="10"/>
        <rFont val="Calibri"/>
        <family val="2"/>
        <scheme val="minor"/>
      </rPr>
      <t xml:space="preserve">
Note - Quarterly, YTD, or Monthly additional Debt Service expected for quarterly, YTD, or monthly operating statements.  Annual Debt Service expected for annual operating statements.  For loans with multiple properties, the Debt Service should be split between the operating statements.</t>
    </r>
  </si>
  <si>
    <t>Loss to Bad Debt</t>
  </si>
  <si>
    <t xml:space="preserve">Loss to Concessions </t>
  </si>
  <si>
    <t>Loss to Vacancy</t>
  </si>
  <si>
    <t>Removed 6 data points. Added questions</t>
  </si>
  <si>
    <t>YTD</t>
  </si>
  <si>
    <t>JAN</t>
  </si>
  <si>
    <t>FEB</t>
  </si>
  <si>
    <t>MAR</t>
  </si>
  <si>
    <t>APR</t>
  </si>
  <si>
    <t>MAY</t>
  </si>
  <si>
    <t>JUN</t>
  </si>
  <si>
    <t>JUL</t>
  </si>
  <si>
    <t>AUG</t>
  </si>
  <si>
    <t>SEP</t>
  </si>
  <si>
    <t>OCT</t>
  </si>
  <si>
    <t>NOV</t>
  </si>
  <si>
    <t>DEC</t>
  </si>
  <si>
    <t>Midtown Center</t>
  </si>
  <si>
    <t>1100 15th St. NW</t>
  </si>
  <si>
    <t>Washington</t>
  </si>
  <si>
    <t>DC</t>
  </si>
  <si>
    <t>1.1.1a</t>
  </si>
  <si>
    <t>1.2</t>
  </si>
  <si>
    <t>ABC Properties Inc.</t>
  </si>
  <si>
    <t>jane.doe@abcpi.com</t>
  </si>
  <si>
    <t>1.2.1</t>
  </si>
  <si>
    <t>Removed Fiscal Year and Fiscal Quarter from OS Detail Template</t>
  </si>
  <si>
    <t>Re-wrote both the templates
Updated the Business Glossary
Added reference values</t>
  </si>
  <si>
    <t>20005</t>
  </si>
  <si>
    <t>1.2.2</t>
  </si>
  <si>
    <t>Seller Loan Number</t>
  </si>
  <si>
    <t>Created transposed Business View of Main tab.
Removed FM Loan Number from the Details tab.</t>
  </si>
  <si>
    <t>Picked from allowed values.
See Reference tab for details</t>
  </si>
  <si>
    <t>Column2</t>
  </si>
  <si>
    <r>
      <t xml:space="preserve">Operating Statement </t>
    </r>
    <r>
      <rPr>
        <b/>
        <sz val="10"/>
        <rFont val="Arial"/>
        <family val="2"/>
      </rPr>
      <t>Custom</t>
    </r>
    <r>
      <rPr>
        <sz val="10"/>
        <rFont val="Arial"/>
        <family val="2"/>
      </rPr>
      <t xml:space="preserve"> Detail Name</t>
    </r>
  </si>
  <si>
    <r>
      <t xml:space="preserve">Operating Statement </t>
    </r>
    <r>
      <rPr>
        <b/>
        <sz val="10"/>
        <rFont val="Arial"/>
        <family val="2"/>
      </rPr>
      <t>Standard</t>
    </r>
    <r>
      <rPr>
        <sz val="10"/>
        <rFont val="Arial"/>
        <family val="2"/>
      </rPr>
      <t xml:space="preserve"> Detail Name</t>
    </r>
  </si>
  <si>
    <t>Calculated from the tab 'OS Detail Template v1.2' for rows with Detail Type = OI (Other Income)</t>
  </si>
  <si>
    <t>Calculated from the tab 'OS Detail Template v1.2' for rows with Detail Type = GAE (General &amp; Administrative Expenses)</t>
  </si>
  <si>
    <t>Calculated from the tab 'OS Detail Template v1.2' for rows with Detail Type = PB (Payroll &amp; Benefits)</t>
  </si>
  <si>
    <t>Calculated from the tab 'OS Detail Template v1.2' for rows with Detail Type = UT (Utilities)</t>
  </si>
  <si>
    <t>Calculated from the tab 'OS Detail Template v1.2' for rows with Detail Type = AM (Advertising &amp; Marketing)</t>
  </si>
  <si>
    <t>Calculated from the tab 'OS Detail Template v1.2' for rows with Detail Type = PF (Professional Fees)</t>
  </si>
  <si>
    <t>Calculated from the tab 'OS Detail Template v1.2' for rows with Detail Type = RM (Repairs &amp; Maintenance)</t>
  </si>
  <si>
    <t>Calculated from the tab 'OS Detail Template v1.2' for rows with Detail Type = OE (Other Expenses)</t>
  </si>
  <si>
    <t>Operating Statement Standard Detail Name</t>
  </si>
  <si>
    <t>OS_std_detail_name</t>
  </si>
  <si>
    <t>Standard (pre-defined) name of the 'Income' or 'Expense' within the Operating Statement Detail Type.</t>
  </si>
  <si>
    <t>Operating Statement Custom Detail Name</t>
  </si>
  <si>
    <t>OS_custom_detail_name</t>
  </si>
  <si>
    <t>Custom (not pre-defined) name of the 'Income' or 'Expense' within the Operating Statement Detail Type.</t>
  </si>
  <si>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'OI (Other Income)'.</t>
    </r>
  </si>
  <si>
    <t>Required, if  Operating Statement Standard Detail Name = 'Other'.
Optional, otherwise.</t>
  </si>
  <si>
    <t>submitter_email_addr</t>
  </si>
  <si>
    <t>M1</t>
  </si>
  <si>
    <t>M2</t>
  </si>
  <si>
    <t>M3</t>
  </si>
  <si>
    <t>M4</t>
  </si>
  <si>
    <t>M5</t>
  </si>
  <si>
    <t>M6</t>
  </si>
  <si>
    <t>M7</t>
  </si>
  <si>
    <t>M8</t>
  </si>
  <si>
    <t>M9</t>
  </si>
  <si>
    <t>M10</t>
  </si>
  <si>
    <t>M11</t>
  </si>
  <si>
    <t>M12</t>
  </si>
  <si>
    <r>
      <t xml:space="preserve">Redefined the allowed values for Statement Type
Added 'Other' for each of the Operating Statement Detail Name in the Reference tab
Renamed Operating Statement  Detail Name to Operating Statement </t>
    </r>
    <r>
      <rPr>
        <b/>
        <sz val="11"/>
        <color theme="1"/>
        <rFont val="Calibri"/>
        <family val="2"/>
        <scheme val="minor"/>
      </rPr>
      <t>Standard</t>
    </r>
    <r>
      <rPr>
        <sz val="11"/>
        <color theme="1"/>
        <rFont val="Calibri"/>
        <family val="2"/>
        <scheme val="minor"/>
      </rPr>
      <t xml:space="preserve"> Detail Name
Added Operating Statement </t>
    </r>
    <r>
      <rPr>
        <b/>
        <sz val="11"/>
        <color theme="1"/>
        <rFont val="Calibri"/>
        <family val="2"/>
        <scheme val="minor"/>
      </rPr>
      <t>Custom</t>
    </r>
    <r>
      <rPr>
        <sz val="11"/>
        <color theme="1"/>
        <rFont val="Calibri"/>
        <family val="2"/>
        <scheme val="minor"/>
      </rPr>
      <t xml:space="preserve"> Detail Name
Cleaned up the Detail Name entries
Added Business Rules for each of the derived data points.</t>
    </r>
  </si>
  <si>
    <t>6/30/2022</t>
  </si>
  <si>
    <t>Property Master Number</t>
  </si>
  <si>
    <t>MRQ</t>
  </si>
  <si>
    <t>Q1</t>
  </si>
  <si>
    <t>Q2</t>
  </si>
  <si>
    <t>Q3</t>
  </si>
  <si>
    <t>Q4</t>
  </si>
  <si>
    <t>property_mstr_nbr</t>
  </si>
  <si>
    <t>A unique number assigned by Fannie Mae for the Property or other collateral type.</t>
  </si>
  <si>
    <t>A system generated number to uniquely identify a property across Fannie Mae Multifamily property portfolio, as a result of the geocoding process.</t>
  </si>
  <si>
    <t>Subcategories</t>
  </si>
  <si>
    <t>Optional</t>
  </si>
  <si>
    <t>Statement Type. 
YTD is code for Year-to-date. 
MRQ is code for Most Recent Quarter.
M1, M2..M12 are codes for the last 12 months, beginning with M1 being the last month.</t>
  </si>
  <si>
    <t>M1, M2, M3, M4, M5, M6, M7, M8, M9, M10, M11, M12
MRQ
YTD</t>
  </si>
  <si>
    <t>JAN, FEB, MAR, APR, MAY, JUN, JUL, AUG, SEP, OCT, NOV, DEC
Q1, Q2, Q3, Q4</t>
  </si>
  <si>
    <t>Added Property Master Number.
Removed Collateral Reference Number.
Removed Fiscal Year and Fiscal Quarter
Temporarily removed: Borrower CashFlow Debt Service - A Note (1st lien), Borrower CashFlow Debt Service - B Note (2nd lien), Borrower CashFlow Debt Service - C Note (all remaining liens combined), Borrower CashFlow Debt Service - Mezzanine and/or Preferred Equity, Borrower CoOp Cash Reserves, Borrower CoOp Last Unit Sale Price, Borrower CapExp RR Activity Beginning Balance, Borrower CapExp RR Activity Less Expenditures, Borrower CapExp RR Activity Plus Additions.</t>
  </si>
  <si>
    <t>seller_ln_nbr</t>
  </si>
  <si>
    <t>A&amp;M = Advertising &amp; Marketing</t>
  </si>
  <si>
    <t>ECAPEX = Extraordinary Capital Expenditure</t>
  </si>
  <si>
    <t>G&amp;A = General &amp; Administrative Expenses</t>
  </si>
  <si>
    <t>OEXP = Other Expenses</t>
  </si>
  <si>
    <t>P&amp;B = Payroll &amp; Benefits</t>
  </si>
  <si>
    <t>PFEE = Professional Fees</t>
  </si>
  <si>
    <t>R&amp;M = Repairs &amp; Maintenance</t>
  </si>
  <si>
    <t>UTL = Utilities</t>
  </si>
  <si>
    <t>CAPEX</t>
  </si>
  <si>
    <t>ECAPEX</t>
  </si>
  <si>
    <t>GPR</t>
  </si>
  <si>
    <t>VAC</t>
  </si>
  <si>
    <t>BD</t>
  </si>
  <si>
    <t>CCS</t>
  </si>
  <si>
    <t>LV</t>
  </si>
  <si>
    <t>PI</t>
  </si>
  <si>
    <t>CI</t>
  </si>
  <si>
    <t>OI</t>
  </si>
  <si>
    <t>MFEE</t>
  </si>
  <si>
    <t>G&amp;A</t>
  </si>
  <si>
    <t>P&amp;B</t>
  </si>
  <si>
    <t>UTL</t>
  </si>
  <si>
    <t>W&amp;S</t>
  </si>
  <si>
    <t>A&amp;M</t>
  </si>
  <si>
    <t>PFEE</t>
  </si>
  <si>
    <t>GDR</t>
  </si>
  <si>
    <t>R&amp;M</t>
  </si>
  <si>
    <t>PINS</t>
  </si>
  <si>
    <t>RET</t>
  </si>
  <si>
    <t>OEXP</t>
  </si>
  <si>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'G&amp;A (General &amp; Administrative Expenses)'.</t>
    </r>
  </si>
  <si>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'P&amp;B (Payroll &amp; Benefits)'.</t>
    </r>
  </si>
  <si>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'PFEE (Professional Fees)'.</t>
    </r>
  </si>
  <si>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'R&amp;M (Repairs &amp; Maintenance)'.</t>
    </r>
  </si>
  <si>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'OEXP (Other Expenses)'.</t>
    </r>
  </si>
  <si>
    <r>
      <t xml:space="preserve">0 &lt;= x &lt; 99999999999
Only two decimal places allowed.
This value can be left blank; it is </t>
    </r>
    <r>
      <rPr>
        <u/>
        <sz val="11"/>
        <rFont val="Calibri"/>
        <family val="2"/>
        <scheme val="minor"/>
      </rPr>
      <t>always</t>
    </r>
    <r>
      <rPr>
        <sz val="11"/>
        <rFont val="Calibri"/>
        <family val="2"/>
        <scheme val="minor"/>
      </rPr>
      <t xml:space="preserve"> calculated and persisted.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'A&amp;M (Advertising &amp; Marketing)'.</t>
    </r>
  </si>
  <si>
    <t>GPR, VAC, BD, CCS, LV, PI, CI, OI,
MFEE, G&amp;A, P&amp;B, UTL, W&amp;S, A&amp;M, PFEE, GDR, R&amp;M, PINS, RET, OEXP,
CAPEX, ECAPEX</t>
  </si>
  <si>
    <t>Income And Expense OSAR Code</t>
  </si>
  <si>
    <t>inc_and_exp_OSAR_code</t>
  </si>
  <si>
    <t xml:space="preserve">This is the available Revenue/Expense Master Code from the CREFC Investor Reporting Package.
These codes are used in standard reporting of MULTIFAMILY OPERATING STATEMENT ANALYSIS REPORTs (MF OSAR).
Additional codes are introduced when not already defined in the CREFC Investory Reporting Package. BD, CCS, CI, W&amp;S.
</t>
  </si>
  <si>
    <t>Period</t>
  </si>
  <si>
    <t>Name of the month when the Statement Type is M1, M2 .. Or M12.
Name of the Quarter when the Statement Type is MRQ</t>
  </si>
  <si>
    <t>Gross Potential Rent</t>
  </si>
  <si>
    <t>Laundry Vending Income</t>
  </si>
  <si>
    <t>Parking Income</t>
  </si>
  <si>
    <t>Commercial Income</t>
  </si>
  <si>
    <t>Other Income</t>
  </si>
  <si>
    <t>Management Fees</t>
  </si>
  <si>
    <t>Payroll &amp; Benefits Expenses</t>
  </si>
  <si>
    <t>General &amp; Administrative Expenses</t>
  </si>
  <si>
    <t>Advertising &amp; Marketing Expenses</t>
  </si>
  <si>
    <t>Repairs &amp; Maintenance Expenses</t>
  </si>
  <si>
    <t>Other Expenses</t>
  </si>
  <si>
    <t>Capital Expenditures Replacement Reserves</t>
  </si>
  <si>
    <t>Extraordinary Capital Expenditures</t>
  </si>
  <si>
    <t>Water &amp; Sewer</t>
  </si>
  <si>
    <t>Ground Rent</t>
  </si>
  <si>
    <t>GL-2109 Washington Gas</t>
  </si>
  <si>
    <t>GL-2111 WSSC</t>
  </si>
  <si>
    <t>CashFlow Debt Service - A Note (1st lien)</t>
  </si>
  <si>
    <t>CashFlow Debt Service - B Note (2nd lien)</t>
  </si>
  <si>
    <t>CashFlow Debt Service - C Note (all remaining liens combined)</t>
  </si>
  <si>
    <t>CashFlow Debt Service - Mezzanine and/or Preferred Equity</t>
  </si>
  <si>
    <t xml:space="preserve">CoOp Cash Reserves </t>
  </si>
  <si>
    <t>CoOp Last Unit Sale Price</t>
  </si>
  <si>
    <t>CapExp RR Activity Beginning Balance</t>
  </si>
  <si>
    <t>CapExp RR Activity Less Expenditures</t>
  </si>
  <si>
    <t>CapExp RR Activity Plus Additions</t>
  </si>
  <si>
    <t>A&amp;M = Advertising &amp; Marketing
ECAPEX = Extraordinary Capital Expenditure
G&amp;A = General &amp; Administrative Expenses
OEXP = Other Expenses
OI = Other Income
P&amp;B = Payroll &amp; Benefits
PFEE = Professional Fees
R&amp;M = Repairs &amp; Maintenance
UTL = Utilities</t>
  </si>
  <si>
    <t>gross_potential_rent</t>
  </si>
  <si>
    <t>laundry_vending_income</t>
  </si>
  <si>
    <t>parking_income</t>
  </si>
  <si>
    <t>commercial_income</t>
  </si>
  <si>
    <t>other_income</t>
  </si>
  <si>
    <t>mgmt_fees</t>
  </si>
  <si>
    <t>gen_and_admin_expenses</t>
  </si>
  <si>
    <t>payroll_and_benefits_expenses</t>
  </si>
  <si>
    <t xml:space="preserve">Utilities </t>
  </si>
  <si>
    <t>utilities</t>
  </si>
  <si>
    <t>water_and_sewer</t>
  </si>
  <si>
    <t>advert_and_mrktg_expenses</t>
  </si>
  <si>
    <t>professional_fees</t>
  </si>
  <si>
    <t>ground_rent</t>
  </si>
  <si>
    <t>repairs_and_maint_expenses</t>
  </si>
  <si>
    <t>Property Insurance</t>
  </si>
  <si>
    <t>property_insurance</t>
  </si>
  <si>
    <t>Real Estate Taxes</t>
  </si>
  <si>
    <t>real_estate_taxes</t>
  </si>
  <si>
    <t>other_expenses</t>
  </si>
  <si>
    <t>capexp_replacement_reserves</t>
  </si>
  <si>
    <t>capexp_extraordinary_expenditures</t>
  </si>
  <si>
    <t>cshflo_debt_svc_1st_lien</t>
  </si>
  <si>
    <t>cshflo_debt_svc_2nd_lien</t>
  </si>
  <si>
    <t>cshflo_debt_svc_all_remaining_liens_combined</t>
  </si>
  <si>
    <t>cshflo_debt_svc_mezz_or_preferred_equity</t>
  </si>
  <si>
    <t>coop_cash_reserves</t>
  </si>
  <si>
    <t>coop_last_unit_sale_price</t>
  </si>
  <si>
    <t>capexp_rr_activity_beginning_balance</t>
  </si>
  <si>
    <t>capexp_rr_activity_expenditures</t>
  </si>
  <si>
    <t>capexp_rr_activity_additions</t>
  </si>
  <si>
    <t>loss_to_vacancy</t>
  </si>
  <si>
    <t>loss_to_bad_debt</t>
  </si>
  <si>
    <t>loss_to_concessions</t>
  </si>
  <si>
    <r>
      <t xml:space="preserve">Picked from allowed values.
Optional if Statement Type = 'YTD'; Required, otherwise.
Must be one of Q1, Q2, Q3 or Q4 when Statement Type = 'MRQ'
Must be one of JAN, FEB, MAR, APR, MAY, JUN, JUL, AUG, SEP, OCT, NOV, DEC when Statement Type = M1, M2, M3, M4, M5, M6, M7, M8, M9, M10, M11 or M12.
The Period corresponds to the value in Operating Statement As Of Date. See below.
</t>
    </r>
    <r>
      <rPr>
        <b/>
        <sz val="11"/>
        <color theme="1"/>
        <rFont val="Calibri"/>
        <family val="2"/>
        <scheme val="minor"/>
      </rPr>
      <t>Operating Statement As Of Date 03/31/2022:</t>
    </r>
    <r>
      <rPr>
        <sz val="11"/>
        <color theme="1"/>
        <rFont val="Calibri"/>
        <family val="2"/>
        <scheme val="minor"/>
      </rPr>
      <t xml:space="preserve">
Statement Type/Month will be
M1/MAR, M2/FEB, M3/JAN,M4/DEC, M5/NOV, M6/OCT, M7/SEP, M8/AUG, M9/JUL, M10/JUN, M11/MAY, M12/APR or MRQ/Q1.
</t>
    </r>
    <r>
      <rPr>
        <b/>
        <sz val="11"/>
        <color theme="1"/>
        <rFont val="Calibri"/>
        <family val="2"/>
        <scheme val="minor"/>
      </rPr>
      <t>Operating Statement As Of Date 04/30/2022:</t>
    </r>
    <r>
      <rPr>
        <sz val="11"/>
        <color theme="1"/>
        <rFont val="Calibri"/>
        <family val="2"/>
        <scheme val="minor"/>
      </rPr>
      <t xml:space="preserve">
Statement Type/Month will be
M1/APR, M2/MAR, M3/FEB, M4/JAN, M5/DEC, M6/NOV, M7/OCT, M8/SEP, M9/AUG, M10/JUL, M11/JUN M12/MAY or MRQ/Q1.
 </t>
    </r>
  </si>
  <si>
    <t>Loss to Concessions</t>
  </si>
  <si>
    <t>D12345R2</t>
  </si>
  <si>
    <r>
      <t xml:space="preserve">0 &lt;= x &lt; 99999999999
Only two decimal places allowed.
</t>
    </r>
    <r>
      <rPr>
        <sz val="11"/>
        <color rgb="FFFF0000"/>
        <rFont val="Calibri"/>
        <family val="2"/>
        <scheme val="minor"/>
      </rPr>
      <t xml:space="preserve">This value can be left blank; it is </t>
    </r>
    <r>
      <rPr>
        <u/>
        <sz val="11"/>
        <color rgb="FFFF0000"/>
        <rFont val="Calibri"/>
        <family val="2"/>
        <scheme val="minor"/>
      </rPr>
      <t>always</t>
    </r>
    <r>
      <rPr>
        <sz val="11"/>
        <color rgb="FFFF0000"/>
        <rFont val="Calibri"/>
        <family val="2"/>
        <scheme val="minor"/>
      </rPr>
      <t xml:space="preserve"> calculated and persisted.</t>
    </r>
    <r>
      <rPr>
        <sz val="11"/>
        <rFont val="Calibri"/>
        <family val="2"/>
        <scheme val="minor"/>
      </rPr>
      <t xml:space="preserve">
If entered, it is verified against the calculated value : 
1. If the verification is a success, no further action 
2. If the verification failed, a warning message is issued.
This value is calculated by adding all the Operating Statement Detail Amount  entries for Operating Statement Detail Type = 'UTL (Utilities)'.</t>
    </r>
  </si>
  <si>
    <t>UTLX</t>
  </si>
  <si>
    <t>GL-2110 Electricity</t>
  </si>
  <si>
    <t>GL-2100 Utilities</t>
  </si>
  <si>
    <t>UNK</t>
  </si>
  <si>
    <t>Column12</t>
  </si>
  <si>
    <t>Column23</t>
  </si>
  <si>
    <t>Column13</t>
  </si>
  <si>
    <t>Column24</t>
  </si>
  <si>
    <t>BD = Loss to Bad Debt</t>
  </si>
  <si>
    <t xml:space="preserve">CCS = Loss to Concessions </t>
  </si>
  <si>
    <t>PI = Parking Income</t>
  </si>
  <si>
    <t>CI = Commercial Income</t>
  </si>
  <si>
    <t>MFEE = Management Fees</t>
  </si>
  <si>
    <t>W&amp;S = Water &amp; Sewer</t>
  </si>
  <si>
    <t>RET = Real Estate Taxes</t>
  </si>
  <si>
    <t>CAPEX = Capital Expenditures Replacement Reserves</t>
  </si>
  <si>
    <t>VAC = Loss to Vacancy</t>
  </si>
  <si>
    <t>LV = Laundry Vending Income</t>
  </si>
  <si>
    <t>PINS = Property Insurance</t>
  </si>
  <si>
    <t>Unknown</t>
  </si>
  <si>
    <t>UNK = Unknown</t>
  </si>
  <si>
    <t>Gas</t>
  </si>
  <si>
    <t>GL-2100 Subtotal</t>
  </si>
  <si>
    <t>Unknown Income Or Expense</t>
  </si>
  <si>
    <t>unknown_income_expense</t>
  </si>
  <si>
    <t>A catch all amount that is not included elsewhere in the Oprating Statement whose description is not known</t>
  </si>
  <si>
    <t>Operating Statement Detail Type Submitted Value</t>
  </si>
  <si>
    <t>Operating Statement Standard Detail Name Submitted Value</t>
  </si>
  <si>
    <t>in the DB</t>
  </si>
  <si>
    <t>ABCD</t>
  </si>
  <si>
    <t>N/A</t>
  </si>
  <si>
    <t>OSAR Code showing the Income or Expense or CAPEX category. This code enables Income and Expense details, occurring multiple times, totaling to their corresponding totals in the main record.</t>
  </si>
  <si>
    <r>
      <t xml:space="preserve">Submitted value of OSAR Code showing the Income or Expense or CAPEX category.  It is persisted as entered in a free-form text.
</t>
    </r>
    <r>
      <rPr>
        <b/>
        <sz val="11"/>
        <color theme="1"/>
        <rFont val="Calibri"/>
        <family val="2"/>
        <scheme val="minor"/>
      </rPr>
      <t>This is purely a database field and is not included in the Operating Statements submission.</t>
    </r>
  </si>
  <si>
    <r>
      <t xml:space="preserve">Submitted value of the Operating Statement Standard Detail Name.  It is persisted as entered in a free-form text.
</t>
    </r>
    <r>
      <rPr>
        <b/>
        <sz val="11"/>
        <color theme="1"/>
        <rFont val="Calibri"/>
        <family val="2"/>
        <scheme val="minor"/>
      </rPr>
      <t>This is purely a database field and is not included in the Operating Statements submission.</t>
    </r>
  </si>
  <si>
    <t>Persisted as the submitted value of Operating Statement Detail Type when it did not conform to its allowable values. Operating Statement Detail Type is persisted as 'UNK' in lieu of incorrect submitted value for 'Unknown' category.
Free-form text; can be blanks or null</t>
  </si>
  <si>
    <t>Persisted as the submitted value of Operating Statement Standard Detail Name when it did not conform to its allowable values. Operating Statement Standard Detail Name is persisted as  'Unknown'.
Free-form text; can be blanks or null</t>
  </si>
  <si>
    <t>Added Operating Statement Detail Type Submitted Value
Added Operating Statement Standard Detail Name Submitted Value</t>
  </si>
  <si>
    <t>Clarified the Allowed Values and the Business Rules for Statement Type and Period
Added Income, Expense, CAPEX OSAR Codes</t>
  </si>
  <si>
    <t>Month (Required for M1 …M12);
Quarter (Required for MRQ);
Optional for YTD</t>
  </si>
  <si>
    <t>Month/Quarter
Required for M1, M2, ..M12 and MRQ
Optional for YTD</t>
  </si>
  <si>
    <t>Statement Type
M1, M2, …M12 (Last 12 months)
MRQ (Most Recent Quarter)
YTD</t>
  </si>
  <si>
    <t>null</t>
  </si>
  <si>
    <t>CashFlow Debt Service All Liens (P &amp; I)</t>
  </si>
  <si>
    <t>CFDSALL</t>
  </si>
  <si>
    <t>Picked from allowed values
Revenue:
GPR, VAC, BD, CCS, LV, PI, CI, OI
Expenses:
MFEE, G&amp;A, P&amp;B, UTL, W&amp;S, A&amp;M, PFEE, GDR, R&amp;M, PINS, RET, OEXP
Debt Service:
CFDSALL
Capital Expenditures:
CAPEX, ECAPEX</t>
  </si>
  <si>
    <t>2 to 7</t>
  </si>
  <si>
    <t>GDR = Ground Rent</t>
  </si>
  <si>
    <t>UNK = Unknown Income Or Expense</t>
  </si>
  <si>
    <t>Only two decimal places allowed. 
This field should be entered for all the Fannie Mae liens on the property
Quarterly, YTD, or Monthly Debt Service expected for quarterly, YTD, or monthly operating statements.  
For loans with multiple properties, the Debt Service should be split between the operating statements.</t>
  </si>
  <si>
    <t>Debt Service All Liens (P &amp; I)</t>
  </si>
  <si>
    <t>DSALL</t>
  </si>
  <si>
    <t>GPR = Gross Potential Rent</t>
  </si>
  <si>
    <t>DSALL = Debt Service All Liens (P &amp; I)</t>
  </si>
  <si>
    <t>Added DSALL = Debt Service All Liens (P &amp; I)
Added UNK = Unknown Income Or Expense (to support small borrowers)</t>
  </si>
  <si>
    <t>debt_service_all_liens_PandI</t>
  </si>
  <si>
    <t>GL-1145 Base Rent</t>
  </si>
  <si>
    <t>GL-2145 Renter's Insurance</t>
  </si>
  <si>
    <t>Fruits</t>
  </si>
  <si>
    <t>Vegetables</t>
  </si>
  <si>
    <t>Potato</t>
  </si>
  <si>
    <t>Cucumber</t>
  </si>
  <si>
    <t>Tomato</t>
  </si>
  <si>
    <t>Spinach</t>
  </si>
  <si>
    <t>Apple</t>
  </si>
  <si>
    <t>Orange</t>
  </si>
  <si>
    <t>Banana</t>
  </si>
  <si>
    <t>Strawberry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</si>
</sst>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b/>
      <sz val="11"/>
      <color theme="1"/>
      <name val="Calibri"/>
      <family val="2"/>
      <scheme val="minor"/>
    </font>
    <font>
      <sz val="16"/>
      <color theme="1"/>
      <name val="Calibri"/>
      <family val="2"/>
      <scheme val="minor"/>
    </font>
    <font>
      <sz val="16"/>
      <name val="Calibri"/>
      <family val="2"/>
    </font>
    <font>
      <sz val="11"/>
      <color rgb="FFFF0000"/>
      <name val="Calibri"/>
      <family val="2"/>
      <scheme val="minor"/>
    </font>
    <font>
      <sz val="11"/>
      <name val="Calibri"/>
      <family val="2"/>
      <scheme val="minor"/>
    </font>
    <font>
      <b/>
      <sz val="11"/>
      <name val="Calibri"/>
      <family val="2"/>
      <scheme val="minor"/>
    </font>
    <font>
      <sz val="11"/>
      <color indexed="10"/>
      <name val="Calibri"/>
      <family val="2"/>
      <scheme val="minor"/>
    </font>
    <font>
      <strike/>
      <sz val="10"/>
      <color theme="0" tint="-0.249977111117893"/>
      <name val="Arial"/>
      <family val="2"/>
    </font>
    <font>
      <sz val="10"/>
      <color theme="0" tint="-0.249977111117893"/>
      <name val="Arial"/>
      <family val="2"/>
    </font>
    <font>
      <sz val="10"/>
      <color rgb="FFC00000"/>
      <name val="Arial"/>
      <family val="2"/>
    </font>
    <font>
      <sz val="8"/>
      <name val="Arial"/>
      <family val="2"/>
    </font>
    <font>
      <b/>
      <sz val="10"/>
      <name val="Arial"/>
      <family val="2"/>
    </font>
    <font>
      <u/>
      <sz val="11"/>
      <name val="Calibri"/>
      <family val="2"/>
      <scheme val="minor"/>
    </font>
    <font>
      <sz val="10"/>
      <color theme="1"/>
      <name val="Arial"/>
      <family val="2"/>
    </font>
    <font>
      <sz val="10"/>
      <name val="Segoe UI"/>
      <family val="2"/>
    </font>
    <font>
      <strike/>
      <sz val="10"/>
      <color rgb="FFFF0000"/>
      <name val="Arial"/>
      <family val="2"/>
    </font>
    <font>
      <i/>
      <sz val="10"/>
      <name val="Arial"/>
      <family val="2"/>
    </font>
    <font>
      <strike/>
      <sz val="11"/>
      <color rgb="FFFF0000"/>
      <name val="Calibri"/>
      <family val="2"/>
      <scheme val="minor"/>
    </font>
    <font>
      <u/>
      <sz val="11"/>
      <color rgb="FFFF0000"/>
      <name val="Calibri"/>
      <family val="2"/>
      <scheme val="minor"/>
    </font>
    <font>
      <sz val="10"/>
      <color theme="4" tint="-0.249977111117893"/>
      <name val="Arial"/>
      <family val="2"/>
    </font>
    <font>
      <b/>
      <sz val="10"/>
      <color theme="4" tint="-0.249977111117893"/>
      <name val="Arial"/>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79998168889431442"/>
        <bgColor theme="4" tint="0.79998168889431442"/>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7"/>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theme="7"/>
      </bottom>
      <diagonal/>
    </border>
    <border>
      <left/>
      <right style="thin">
        <color theme="0" tint="-0.34998626667073579"/>
      </right>
      <top style="thin">
        <color theme="0" tint="-0.34998626667073579"/>
      </top>
      <bottom style="thick">
        <color theme="7"/>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top style="thin">
        <color theme="4"/>
      </top>
      <bottom style="thin">
        <color theme="4"/>
      </bottom>
      <diagonal/>
    </border>
  </borders>
  <cellStyleXfs count="17">
    <xf numFmtId="0" fontId="0" fillId="0" borderId="0"/>
    <xf numFmtId="0" fontId="26" fillId="0" borderId="0"/>
    <xf numFmtId="0" fontId="23" fillId="0" borderId="0"/>
    <xf numFmtId="0" fontId="23" fillId="0" borderId="0"/>
    <xf numFmtId="0" fontId="23" fillId="0" borderId="0"/>
    <xf numFmtId="0" fontId="24" fillId="0" borderId="0"/>
    <xf numFmtId="0" fontId="23" fillId="0" borderId="0"/>
    <xf numFmtId="0" fontId="25" fillId="0" borderId="0"/>
    <xf numFmtId="0" fontId="24" fillId="0" borderId="0"/>
    <xf numFmtId="0" fontId="25" fillId="0" borderId="0"/>
    <xf numFmtId="0" fontId="23" fillId="0" borderId="0"/>
    <xf numFmtId="0" fontId="27" fillId="0" borderId="0"/>
    <xf numFmtId="0" fontId="27" fillId="0" borderId="0"/>
    <xf numFmtId="0" fontId="27" fillId="0" borderId="0"/>
    <xf numFmtId="0" fontId="27" fillId="0" borderId="0"/>
    <xf numFmtId="0" fontId="27" fillId="0" borderId="0"/>
    <xf numFmtId="0" fontId="22" fillId="0" borderId="0"/>
  </cellStyleXfs>
  <cellXfs count="144">
    <xf numFmtId="0" fontId="0" fillId="0" borderId="0" xfId="0"/>
    <xf numFmtId="0" fontId="23" fillId="0" borderId="0" xfId="0" applyFont="1" applyAlignment="1">
      <alignment wrapText="1"/>
    </xf>
    <xf numFmtId="0" fontId="22" fillId="0" borderId="0" xfId="16"/>
    <xf numFmtId="0" fontId="22" fillId="0" borderId="0" xfId="16" applyAlignment="1">
      <alignment wrapText="1"/>
    </xf>
    <xf numFmtId="0" fontId="22" fillId="0" borderId="1" xfId="16" applyBorder="1" applyAlignment="1">
      <alignment horizontal="left" vertical="top" wrapText="1"/>
    </xf>
    <xf numFmtId="0" fontId="22" fillId="0" borderId="1" xfId="16" applyBorder="1" applyAlignment="1">
      <alignment horizontal="center" vertical="top" wrapText="1"/>
    </xf>
    <xf numFmtId="0" fontId="29" fillId="0" borderId="1" xfId="16" applyFont="1" applyBorder="1"/>
    <xf numFmtId="14" fontId="22" fillId="0" borderId="1" xfId="16" applyNumberFormat="1" applyBorder="1" applyAlignment="1">
      <alignment horizontal="left" vertical="top" wrapText="1"/>
    </xf>
    <xf numFmtId="49" fontId="22" fillId="0" borderId="1" xfId="16" applyNumberFormat="1" applyBorder="1" applyAlignment="1">
      <alignment horizontal="left" vertical="top" wrapText="1"/>
    </xf>
    <xf numFmtId="0" fontId="29" fillId="0" borderId="2" xfId="16" applyFont="1" applyBorder="1"/>
    <xf numFmtId="0" fontId="22" fillId="0" borderId="2" xfId="16" applyBorder="1"/>
    <xf numFmtId="0" fontId="0" fillId="0" borderId="0" xfId="0" applyAlignment="1">
      <alignment wrapText="1"/>
    </xf>
    <xf numFmtId="0" fontId="29" fillId="0" borderId="1" xfId="16" applyFont="1" applyBorder="1" applyAlignment="1">
      <alignment horizontal="left"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left" vertical="center" wrapText="1"/>
    </xf>
    <xf numFmtId="0" fontId="21" fillId="0" borderId="1" xfId="16" applyFont="1" applyBorder="1" applyAlignment="1">
      <alignment horizontal="center" vertical="top" wrapText="1"/>
    </xf>
    <xf numFmtId="0" fontId="20" fillId="0" borderId="1" xfId="16" applyFont="1" applyBorder="1" applyAlignment="1">
      <alignment horizontal="center" vertical="top" wrapText="1"/>
    </xf>
    <xf numFmtId="0" fontId="19" fillId="0" borderId="1" xfId="16" applyFont="1" applyBorder="1" applyAlignment="1">
      <alignment horizontal="left" vertical="top" wrapText="1"/>
    </xf>
    <xf numFmtId="0" fontId="19" fillId="0" borderId="1" xfId="16" applyFont="1" applyBorder="1" applyAlignment="1">
      <alignment horizontal="center" vertical="top" wrapText="1"/>
    </xf>
    <xf numFmtId="0" fontId="19" fillId="0" borderId="1" xfId="16" quotePrefix="1" applyFont="1" applyBorder="1" applyAlignment="1">
      <alignment horizontal="left"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top" wrapText="1"/>
    </xf>
    <xf numFmtId="0" fontId="32" fillId="0" borderId="1" xfId="0" applyFont="1" applyBorder="1" applyAlignment="1">
      <alignment horizontal="left" vertical="top" wrapText="1"/>
    </xf>
    <xf numFmtId="0" fontId="0" fillId="0" borderId="0" xfId="0" applyBorder="1" applyAlignment="1">
      <alignment horizontal="left" wrapText="1"/>
    </xf>
    <xf numFmtId="0" fontId="23" fillId="0" borderId="0" xfId="0" applyFont="1"/>
    <xf numFmtId="0" fontId="23" fillId="0" borderId="3" xfId="0" applyFont="1" applyBorder="1" applyAlignment="1">
      <alignment wrapText="1"/>
    </xf>
    <xf numFmtId="0" fontId="23" fillId="0" borderId="3" xfId="0" applyFont="1" applyFill="1" applyBorder="1" applyAlignment="1">
      <alignment wrapText="1"/>
    </xf>
    <xf numFmtId="0" fontId="0" fillId="0" borderId="3" xfId="0" applyBorder="1"/>
    <xf numFmtId="0" fontId="36" fillId="0" borderId="0" xfId="0" applyFont="1" applyFill="1"/>
    <xf numFmtId="0" fontId="18" fillId="0" borderId="1" xfId="16" applyFont="1" applyBorder="1" applyAlignment="1">
      <alignment horizontal="left" vertical="top" wrapText="1"/>
    </xf>
    <xf numFmtId="49" fontId="0" fillId="0" borderId="3" xfId="0" applyNumberFormat="1" applyBorder="1"/>
    <xf numFmtId="0" fontId="0" fillId="0" borderId="4" xfId="0" applyBorder="1"/>
    <xf numFmtId="49" fontId="17" fillId="0" borderId="1" xfId="16" applyNumberFormat="1" applyFont="1" applyBorder="1" applyAlignment="1">
      <alignment horizontal="left" vertical="top" wrapText="1"/>
    </xf>
    <xf numFmtId="49" fontId="16" fillId="0" borderId="1" xfId="16" applyNumberFormat="1" applyFont="1" applyBorder="1" applyAlignment="1">
      <alignment horizontal="left" vertical="top"/>
    </xf>
    <xf numFmtId="0" fontId="16" fillId="0" borderId="1" xfId="16" applyFont="1" applyBorder="1" applyAlignment="1">
      <alignment horizontal="left" vertical="top" wrapText="1"/>
    </xf>
    <xf numFmtId="0" fontId="15" fillId="0" borderId="1" xfId="16" applyFont="1" applyBorder="1" applyAlignment="1">
      <alignment horizontal="left" vertical="top" wrapText="1"/>
    </xf>
    <xf numFmtId="0" fontId="14" fillId="0" borderId="1" xfId="16" applyFont="1" applyBorder="1" applyAlignment="1">
      <alignment horizontal="left" vertical="top" wrapText="1"/>
    </xf>
    <xf numFmtId="0" fontId="37" fillId="0" borderId="0" xfId="0" applyFont="1" applyFill="1"/>
    <xf numFmtId="0" fontId="0" fillId="0" borderId="0" xfId="0" applyFill="1"/>
    <xf numFmtId="0" fontId="0" fillId="2" borderId="0" xfId="0" applyFill="1"/>
    <xf numFmtId="0" fontId="13" fillId="0" borderId="1" xfId="16" applyFont="1" applyBorder="1" applyAlignment="1">
      <alignment horizontal="left" vertical="top" wrapText="1"/>
    </xf>
    <xf numFmtId="0" fontId="12" fillId="0" borderId="1" xfId="16" applyFont="1" applyBorder="1" applyAlignment="1">
      <alignment horizontal="left" vertical="top" wrapText="1"/>
    </xf>
    <xf numFmtId="0" fontId="12" fillId="0" borderId="1" xfId="16" applyFont="1" applyBorder="1" applyAlignment="1">
      <alignment horizontal="center" vertical="top" wrapText="1"/>
    </xf>
    <xf numFmtId="0" fontId="41" fillId="0" borderId="0" xfId="0" applyFont="1" applyFill="1" applyAlignment="1">
      <alignment wrapText="1"/>
    </xf>
    <xf numFmtId="0" fontId="23" fillId="0" borderId="3" xfId="0" applyFont="1" applyBorder="1"/>
    <xf numFmtId="0" fontId="42" fillId="0" borderId="3" xfId="0" applyFont="1" applyBorder="1" applyAlignment="1">
      <alignment vertical="center" wrapText="1"/>
    </xf>
    <xf numFmtId="0" fontId="11" fillId="0" borderId="1" xfId="16" applyFont="1" applyBorder="1" applyAlignment="1">
      <alignment horizontal="left" vertical="top" wrapText="1"/>
    </xf>
    <xf numFmtId="0" fontId="20" fillId="0" borderId="1" xfId="16" applyFont="1" applyFill="1" applyBorder="1" applyAlignment="1">
      <alignment horizontal="center" vertical="top" wrapText="1"/>
    </xf>
    <xf numFmtId="0" fontId="11" fillId="0" borderId="1" xfId="0" applyFont="1" applyFill="1" applyBorder="1" applyAlignment="1">
      <alignment horizontal="left" vertical="top" wrapText="1"/>
    </xf>
    <xf numFmtId="0" fontId="23" fillId="0" borderId="0" xfId="0" applyFont="1" applyFill="1" applyBorder="1"/>
    <xf numFmtId="0" fontId="23" fillId="0" borderId="7" xfId="0" applyFont="1" applyFill="1" applyBorder="1"/>
    <xf numFmtId="0" fontId="0" fillId="0" borderId="0" xfId="0" applyBorder="1"/>
    <xf numFmtId="0" fontId="43" fillId="4"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top" wrapText="1"/>
    </xf>
    <xf numFmtId="0" fontId="32" fillId="3" borderId="1" xfId="0" applyFont="1" applyFill="1" applyBorder="1" applyAlignment="1">
      <alignment horizontal="left" vertical="top" wrapText="1"/>
    </xf>
    <xf numFmtId="0" fontId="21" fillId="3" borderId="1" xfId="16" applyFont="1" applyFill="1" applyBorder="1" applyAlignment="1">
      <alignment horizontal="center" vertical="top" wrapText="1"/>
    </xf>
    <xf numFmtId="0" fontId="29" fillId="0" borderId="0" xfId="16" applyFont="1"/>
    <xf numFmtId="0" fontId="23" fillId="0" borderId="1" xfId="0" applyFont="1" applyFill="1" applyBorder="1" applyAlignment="1">
      <alignment horizontal="left" vertical="top" wrapText="1"/>
    </xf>
    <xf numFmtId="0" fontId="0" fillId="0" borderId="1" xfId="0" applyBorder="1" applyAlignment="1">
      <alignment horizontal="left" vertical="top" wrapText="1"/>
    </xf>
    <xf numFmtId="0" fontId="35" fillId="0" borderId="0" xfId="0" applyFont="1" applyFill="1" applyBorder="1" applyAlignment="1">
      <alignment horizontal="left" vertical="top" wrapText="1"/>
    </xf>
    <xf numFmtId="49" fontId="23"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left" vertical="top" wrapText="1"/>
    </xf>
    <xf numFmtId="49" fontId="0" fillId="0" borderId="0" xfId="0" applyNumberFormat="1" applyBorder="1" applyAlignment="1">
      <alignment horizontal="left" vertical="top"/>
    </xf>
    <xf numFmtId="0" fontId="0" fillId="0" borderId="0" xfId="0" applyAlignment="1">
      <alignment horizontal="left" vertical="top"/>
    </xf>
    <xf numFmtId="0" fontId="23" fillId="0" borderId="0" xfId="0" applyFont="1" applyAlignment="1">
      <alignment horizontal="left" vertical="top"/>
    </xf>
    <xf numFmtId="0" fontId="0" fillId="0" borderId="1" xfId="0" applyBorder="1" applyAlignment="1">
      <alignment horizontal="left" vertical="top"/>
    </xf>
    <xf numFmtId="0" fontId="23" fillId="0" borderId="6" xfId="0" applyFont="1" applyFill="1" applyBorder="1" applyAlignment="1">
      <alignment horizontal="left" vertical="top" wrapText="1"/>
    </xf>
    <xf numFmtId="0" fontId="0" fillId="0" borderId="6" xfId="0" applyBorder="1" applyAlignment="1">
      <alignment horizontal="left" vertical="top"/>
    </xf>
    <xf numFmtId="0" fontId="23" fillId="0" borderId="5" xfId="0" applyFont="1" applyFill="1" applyBorder="1" applyAlignment="1">
      <alignment horizontal="left" vertical="top" wrapText="1"/>
    </xf>
    <xf numFmtId="0" fontId="0" fillId="0" borderId="5" xfId="0" applyBorder="1" applyAlignment="1">
      <alignment horizontal="left" vertical="top"/>
    </xf>
    <xf numFmtId="0" fontId="23" fillId="0" borderId="5" xfId="0" applyFont="1" applyBorder="1" applyAlignment="1">
      <alignment horizontal="left" vertical="top"/>
    </xf>
    <xf numFmtId="0" fontId="23" fillId="0" borderId="1" xfId="0" applyFont="1" applyBorder="1" applyAlignment="1">
      <alignment horizontal="left" vertical="top"/>
    </xf>
    <xf numFmtId="0" fontId="0" fillId="0" borderId="1" xfId="0" applyFill="1" applyBorder="1" applyAlignment="1">
      <alignment horizontal="left" vertical="top"/>
    </xf>
    <xf numFmtId="0" fontId="44" fillId="0" borderId="0" xfId="0" applyFont="1" applyFill="1"/>
    <xf numFmtId="0" fontId="10" fillId="0" borderId="1" xfId="16" applyFont="1" applyBorder="1" applyAlignment="1">
      <alignment horizontal="left" vertical="top" wrapText="1"/>
    </xf>
    <xf numFmtId="0" fontId="9" fillId="0" borderId="1" xfId="16" applyFont="1" applyBorder="1" applyAlignment="1">
      <alignment horizontal="left" vertical="top" wrapText="1"/>
    </xf>
    <xf numFmtId="0" fontId="23" fillId="0" borderId="0" xfId="0" applyFont="1" applyAlignment="1" applyProtection="1">
      <alignment wrapText="1"/>
      <protection locked="0"/>
    </xf>
    <xf numFmtId="0" fontId="23" fillId="0" borderId="12" xfId="0" applyFont="1" applyFill="1" applyBorder="1" applyAlignment="1">
      <alignment wrapText="1"/>
    </xf>
    <xf numFmtId="0" fontId="0" fillId="0" borderId="12" xfId="0" applyFill="1" applyBorder="1" applyAlignment="1">
      <alignment wrapText="1"/>
    </xf>
    <xf numFmtId="0" fontId="0" fillId="0" borderId="12" xfId="0" applyBorder="1" applyAlignment="1">
      <alignment wrapText="1"/>
    </xf>
    <xf numFmtId="0" fontId="0" fillId="0" borderId="12" xfId="0" applyBorder="1"/>
    <xf numFmtId="0" fontId="23" fillId="0" borderId="2" xfId="0" applyFont="1" applyBorder="1" applyAlignment="1">
      <alignment wrapText="1"/>
    </xf>
    <xf numFmtId="0" fontId="23" fillId="0" borderId="13" xfId="0" applyFont="1" applyFill="1" applyBorder="1" applyAlignment="1">
      <alignment wrapText="1"/>
    </xf>
    <xf numFmtId="0" fontId="0" fillId="0" borderId="14" xfId="0" applyFill="1" applyBorder="1" applyAlignment="1">
      <alignment wrapText="1"/>
    </xf>
    <xf numFmtId="0" fontId="23"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32" fillId="3" borderId="1" xfId="0" applyFont="1" applyFill="1" applyBorder="1" applyAlignment="1">
      <alignment horizontal="center" vertical="top" wrapText="1"/>
    </xf>
    <xf numFmtId="0" fontId="10" fillId="3" borderId="1"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6" xfId="0" applyFont="1" applyFill="1" applyBorder="1" applyAlignment="1">
      <alignment horizontal="left" vertical="top" wrapText="1"/>
    </xf>
    <xf numFmtId="0" fontId="8" fillId="3" borderId="1" xfId="16" applyFont="1" applyFill="1" applyBorder="1" applyAlignment="1">
      <alignment horizontal="left" vertical="top" wrapText="1"/>
    </xf>
    <xf numFmtId="0" fontId="8" fillId="0" borderId="1" xfId="16" applyFont="1" applyBorder="1" applyAlignment="1">
      <alignment horizontal="left" vertical="top" wrapText="1"/>
    </xf>
    <xf numFmtId="0" fontId="45" fillId="4" borderId="1" xfId="0" applyFont="1" applyFill="1" applyBorder="1" applyAlignment="1">
      <alignment horizontal="left" vertical="top" wrapText="1"/>
    </xf>
    <xf numFmtId="0" fontId="7" fillId="3" borderId="1" xfId="16" applyFont="1" applyFill="1" applyBorder="1" applyAlignment="1">
      <alignment horizontal="left" vertical="top" wrapText="1"/>
    </xf>
    <xf numFmtId="0" fontId="23" fillId="0" borderId="1" xfId="0" applyFont="1" applyBorder="1" applyAlignment="1">
      <alignment horizontal="left" vertical="top" wrapText="1"/>
    </xf>
    <xf numFmtId="0" fontId="23" fillId="0" borderId="1" xfId="0" applyFont="1" applyFill="1" applyBorder="1" applyAlignment="1">
      <alignment wrapText="1"/>
    </xf>
    <xf numFmtId="0" fontId="27" fillId="0" borderId="1" xfId="0" applyFont="1" applyFill="1" applyBorder="1" applyAlignment="1">
      <alignment horizontal="left" vertical="top" wrapText="1"/>
    </xf>
    <xf numFmtId="0" fontId="27" fillId="0" borderId="0" xfId="0" applyFont="1" applyFill="1" applyBorder="1" applyAlignment="1">
      <alignment horizontal="left" vertical="top" wrapText="1"/>
    </xf>
    <xf numFmtId="0" fontId="47" fillId="5" borderId="0" xfId="0" applyFont="1" applyFill="1" applyAlignment="1">
      <alignment wrapText="1"/>
    </xf>
    <xf numFmtId="0" fontId="47" fillId="0" borderId="0" xfId="0" applyFont="1" applyAlignment="1">
      <alignment wrapText="1"/>
    </xf>
    <xf numFmtId="0" fontId="47" fillId="0" borderId="5" xfId="0" applyFont="1" applyBorder="1" applyAlignment="1">
      <alignment wrapText="1"/>
    </xf>
    <xf numFmtId="0" fontId="47" fillId="5" borderId="1" xfId="0" applyFont="1" applyFill="1" applyBorder="1" applyAlignment="1">
      <alignment wrapText="1"/>
    </xf>
    <xf numFmtId="0" fontId="47" fillId="0" borderId="1" xfId="0" applyFont="1" applyBorder="1" applyAlignment="1">
      <alignment wrapText="1"/>
    </xf>
    <xf numFmtId="0" fontId="47" fillId="0" borderId="15" xfId="0" applyFont="1" applyBorder="1" applyAlignment="1">
      <alignment wrapText="1"/>
    </xf>
    <xf numFmtId="0" fontId="47" fillId="5" borderId="5" xfId="0" applyFont="1" applyFill="1" applyBorder="1" applyAlignment="1">
      <alignment wrapText="1"/>
    </xf>
    <xf numFmtId="0" fontId="47" fillId="5" borderId="15" xfId="0" applyFont="1" applyFill="1" applyBorder="1" applyAlignment="1">
      <alignment wrapText="1"/>
    </xf>
    <xf numFmtId="0" fontId="23" fillId="5" borderId="1" xfId="0" applyFont="1" applyFill="1" applyBorder="1" applyAlignment="1">
      <alignment wrapText="1"/>
    </xf>
    <xf numFmtId="0" fontId="6" fillId="0" borderId="1" xfId="16" applyFont="1" applyBorder="1"/>
    <xf numFmtId="0" fontId="6" fillId="0" borderId="1" xfId="16" applyFont="1" applyBorder="1" applyAlignment="1">
      <alignment wrapText="1"/>
    </xf>
    <xf numFmtId="0" fontId="22" fillId="0" borderId="1" xfId="16" applyBorder="1"/>
    <xf numFmtId="0" fontId="23" fillId="0" borderId="3" xfId="0" applyFont="1" applyFill="1" applyBorder="1"/>
    <xf numFmtId="0" fontId="44" fillId="0" borderId="0" xfId="0" applyFont="1"/>
    <xf numFmtId="0" fontId="5" fillId="0" borderId="1" xfId="16" applyFont="1" applyBorder="1" applyAlignment="1">
      <alignment horizontal="left" vertical="top" wrapText="1"/>
    </xf>
    <xf numFmtId="0" fontId="5" fillId="3" borderId="1" xfId="16" applyFont="1" applyFill="1" applyBorder="1" applyAlignment="1">
      <alignment horizontal="left" vertical="top" wrapText="1"/>
    </xf>
    <xf numFmtId="0" fontId="5" fillId="3" borderId="1" xfId="16" applyFont="1" applyFill="1" applyBorder="1" applyAlignment="1">
      <alignment horizontal="center" vertical="top" wrapText="1"/>
    </xf>
    <xf numFmtId="0" fontId="19" fillId="3" borderId="1" xfId="16" applyFont="1" applyFill="1" applyBorder="1" applyAlignment="1">
      <alignment horizontal="left" vertical="top" wrapText="1"/>
    </xf>
    <xf numFmtId="0" fontId="5" fillId="0" borderId="1" xfId="16" applyFont="1" applyBorder="1" applyAlignment="1">
      <alignment wrapText="1"/>
    </xf>
    <xf numFmtId="0" fontId="4" fillId="3" borderId="1" xfId="0" applyFont="1" applyFill="1" applyBorder="1" applyAlignment="1">
      <alignment horizontal="left" vertical="top" wrapText="1"/>
    </xf>
    <xf numFmtId="0" fontId="23" fillId="0" borderId="1" xfId="0" applyFont="1" applyBorder="1" applyAlignment="1">
      <alignment wrapText="1"/>
    </xf>
    <xf numFmtId="0" fontId="23" fillId="0" borderId="0" xfId="0" applyFont="1" applyFill="1" applyAlignment="1">
      <alignment wrapText="1"/>
    </xf>
    <xf numFmtId="0" fontId="23" fillId="0" borderId="0" xfId="0" applyFont="1" applyFill="1" applyBorder="1" applyAlignment="1">
      <alignment horizontal="left" vertical="top" wrapText="1"/>
    </xf>
    <xf numFmtId="0" fontId="47" fillId="0" borderId="0" xfId="0" applyFont="1" applyBorder="1" applyAlignment="1">
      <alignment wrapText="1"/>
    </xf>
    <xf numFmtId="0" fontId="47" fillId="0" borderId="0" xfId="0" applyFont="1" applyFill="1" applyBorder="1" applyAlignment="1">
      <alignment wrapText="1"/>
    </xf>
    <xf numFmtId="0" fontId="0" fillId="0" borderId="0" xfId="0" applyBorder="1" applyAlignment="1">
      <alignment wrapText="1"/>
    </xf>
    <xf numFmtId="0" fontId="3" fillId="0" borderId="1" xfId="16" applyFont="1" applyBorder="1"/>
    <xf numFmtId="0" fontId="23" fillId="3" borderId="16" xfId="0" applyFont="1" applyFill="1" applyBorder="1" applyAlignment="1">
      <alignment horizontal="left" vertical="top" wrapText="1"/>
    </xf>
    <xf numFmtId="0" fontId="2" fillId="0" borderId="1" xfId="16" applyFont="1" applyBorder="1" applyAlignment="1">
      <alignment wrapText="1"/>
    </xf>
    <xf numFmtId="0" fontId="2" fillId="3" borderId="1" xfId="16" applyFont="1" applyFill="1" applyBorder="1" applyAlignment="1">
      <alignment horizontal="left" vertical="top" wrapText="1"/>
    </xf>
    <xf numFmtId="0" fontId="48" fillId="0" borderId="17" xfId="0" applyFont="1" applyFill="1" applyBorder="1"/>
    <xf numFmtId="0" fontId="47" fillId="0" borderId="5" xfId="0" applyFont="1" applyFill="1" applyBorder="1" applyAlignment="1">
      <alignment wrapText="1"/>
    </xf>
    <xf numFmtId="0" fontId="47" fillId="0" borderId="1" xfId="0" applyFont="1" applyFill="1" applyBorder="1" applyAlignment="1">
      <alignment wrapText="1"/>
    </xf>
    <xf numFmtId="0" fontId="47" fillId="0" borderId="0" xfId="0" applyFont="1" applyFill="1" applyAlignment="1">
      <alignment wrapText="1"/>
    </xf>
    <xf numFmtId="0" fontId="47" fillId="0" borderId="15" xfId="0" applyFont="1" applyFill="1" applyBorder="1" applyAlignment="1">
      <alignment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49" fontId="23" fillId="0" borderId="8" xfId="0" applyNumberFormat="1" applyFont="1" applyBorder="1" applyAlignment="1">
      <alignment horizontal="left" vertical="top" wrapText="1"/>
    </xf>
    <xf numFmtId="49" fontId="23" fillId="0" borderId="9" xfId="0" applyNumberFormat="1"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3" fillId="0" borderId="10" xfId="0" applyFont="1" applyFill="1" applyBorder="1" applyAlignment="1">
      <alignment horizontal="left" vertical="top" wrapText="1"/>
    </xf>
    <xf numFmtId="0" fontId="23" fillId="0" borderId="11" xfId="0" applyFont="1" applyFill="1" applyBorder="1" applyAlignment="1">
      <alignment horizontal="left" vertical="top" wrapText="1"/>
    </xf>
  </cellXfs>
  <cellStyles count="17">
    <cellStyle name="Normal" xfId="0" builtinId="0"/>
    <cellStyle name="Normal 2" xfId="1" xr:uid="{00000000-0005-0000-0000-000001000000}"/>
    <cellStyle name="Normal 3" xfId="2" xr:uid="{00000000-0005-0000-0000-000002000000}"/>
    <cellStyle name="Normal 4" xfId="3" xr:uid="{00000000-0005-0000-0000-000003000000}"/>
    <cellStyle name="Normal 4 2" xfId="4" xr:uid="{00000000-0005-0000-0000-000004000000}"/>
    <cellStyle name="Normal 4 3" xfId="5" xr:uid="{00000000-0005-0000-0000-000005000000}"/>
    <cellStyle name="Normal 4 3 2" xfId="6" xr:uid="{00000000-0005-0000-0000-000006000000}"/>
    <cellStyle name="Normal 4 3 3" xfId="7" xr:uid="{00000000-0005-0000-0000-000007000000}"/>
    <cellStyle name="Normal 4 4" xfId="8" xr:uid="{00000000-0005-0000-0000-000008000000}"/>
    <cellStyle name="Normal 4 4 2" xfId="9" xr:uid="{00000000-0005-0000-0000-000009000000}"/>
    <cellStyle name="Normal 4 4 3" xfId="10" xr:uid="{00000000-0005-0000-0000-00000A000000}"/>
    <cellStyle name="Normal 5" xfId="11" xr:uid="{00000000-0005-0000-0000-00000B000000}"/>
    <cellStyle name="Normal 5 2" xfId="12" xr:uid="{00000000-0005-0000-0000-00000C000000}"/>
    <cellStyle name="Normal 6" xfId="13" xr:uid="{00000000-0005-0000-0000-00000D000000}"/>
    <cellStyle name="Normal 6 2" xfId="14" xr:uid="{00000000-0005-0000-0000-00000E000000}"/>
    <cellStyle name="Normal 7" xfId="15" xr:uid="{00000000-0005-0000-0000-00000F000000}"/>
    <cellStyle name="Normal 8" xfId="16" xr:uid="{530C14B0-6E66-418B-8084-6B82E23B9C82}"/>
  </cellStyles>
  <dxfs count="61">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right style="thin">
          <color auto="1"/>
        </right>
        <top/>
        <bottom/>
        <vertical/>
        <horizontal/>
      </border>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5</xdr:col>
      <xdr:colOff>217923</xdr:colOff>
      <xdr:row>3</xdr:row>
      <xdr:rowOff>28109</xdr:rowOff>
    </xdr:to>
    <xdr:pic>
      <xdr:nvPicPr>
        <xdr:cNvPr id="2" name="image1.png">
          <a:extLst>
            <a:ext uri="{FF2B5EF4-FFF2-40B4-BE49-F238E27FC236}">
              <a16:creationId xmlns:a16="http://schemas.microsoft.com/office/drawing/2014/main" id="{71334D16-30C4-4D5D-B985-9C9891181CB2}"/>
            </a:ext>
          </a:extLst>
        </xdr:cNvPr>
        <xdr:cNvPicPr/>
      </xdr:nvPicPr>
      <xdr:blipFill>
        <a:blip xmlns:r="http://schemas.openxmlformats.org/officeDocument/2006/relationships" r:embed="rId1" cstate="print"/>
        <a:stretch>
          <a:fillRect/>
        </a:stretch>
      </xdr:blipFill>
      <xdr:spPr>
        <a:xfrm>
          <a:off x="0" y="10583"/>
          <a:ext cx="5398833" cy="462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248031</xdr:colOff>
      <xdr:row>3</xdr:row>
      <xdr:rowOff>17526</xdr:rowOff>
    </xdr:to>
    <xdr:pic>
      <xdr:nvPicPr>
        <xdr:cNvPr id="2" name="image1.png">
          <a:extLst>
            <a:ext uri="{FF2B5EF4-FFF2-40B4-BE49-F238E27FC236}">
              <a16:creationId xmlns:a16="http://schemas.microsoft.com/office/drawing/2014/main" id="{49BDBFDE-A76D-4ABF-BF33-D9A6B3C6264B}"/>
            </a:ext>
          </a:extLst>
        </xdr:cNvPr>
        <xdr:cNvPicPr/>
      </xdr:nvPicPr>
      <xdr:blipFill>
        <a:blip xmlns:r="http://schemas.openxmlformats.org/officeDocument/2006/relationships" r:embed="rId1" cstate="print"/>
        <a:stretch>
          <a:fillRect/>
        </a:stretch>
      </xdr:blipFill>
      <xdr:spPr>
        <a:xfrm>
          <a:off x="0" y="0"/>
          <a:ext cx="5410581" cy="4747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A5E4E2-14C9-4DF2-9698-6FC0DFB2D7A4}" name="Table22" displayName="Table22" ref="B61:B76" totalsRowShown="0" headerRowDxfId="60" dataDxfId="59">
  <autoFilter ref="B61:B76" xr:uid="{BDA5E4E2-14C9-4DF2-9698-6FC0DFB2D7A4}"/>
  <tableColumns count="1">
    <tableColumn id="1" xr3:uid="{4BEF811B-D585-403A-8C34-26402E0BA8AF}" name="A&amp;M = Advertising &amp; Marketing" dataDxfId="5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90538D-7615-4A1C-A599-04F1253C2038}" name="Table2" displayName="Table2" ref="B14:B29" totalsRowShown="0" headerRowDxfId="34" dataDxfId="33">
  <autoFilter ref="B14:B29" xr:uid="{B959D5F4-3D3D-41AB-B457-E290D6906D97}"/>
  <tableColumns count="1">
    <tableColumn id="1" xr3:uid="{9AECBD20-E195-4A5C-823F-69817D9EDCC8}" name="A&amp;M = Advertising &amp; Marketing" dataDxfId="3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A302C6-B45F-40BB-8152-CB27039F56ED}" name="Table3" displayName="Table3" ref="C14:C17" totalsRowShown="0" headerRowDxfId="31" dataDxfId="30">
  <autoFilter ref="C14:C17" xr:uid="{7978B4DD-940C-4E19-B5D3-869C93BA020B}"/>
  <tableColumns count="1">
    <tableColumn id="1" xr3:uid="{439EDAD3-ED81-47F0-B2FF-159A190127F8}" name="ECAPEX = Extraordinary Capital Expenditure" dataDxfId="29"/>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68715-75B5-41B3-B5B7-F5D3F9B91D3A}" name="Table4" displayName="Table4" ref="D14:D69" totalsRowShown="0" headerRowDxfId="28" dataDxfId="27">
  <autoFilter ref="D14:D69" xr:uid="{8AA07D6B-DA2D-4D3A-A1E1-21C003EBED89}"/>
  <tableColumns count="1">
    <tableColumn id="1" xr3:uid="{13D905BC-E8AB-407B-8DFA-EE91330F170D}" name="G&amp;A = General &amp; Administrative Expenses" dataDxfId="2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C9D8CC-2E2C-41B4-ADBF-BB1014DA48C8}" name="Table5" displayName="Table5" ref="E14:E19" totalsRowShown="0" headerRowDxfId="25" dataDxfId="24">
  <autoFilter ref="E14:E19" xr:uid="{3A34C4C5-F7B0-4A70-B19F-A7123D0E2357}"/>
  <tableColumns count="1">
    <tableColumn id="1" xr3:uid="{7FD5A1E5-8252-4AB1-BECF-0C17A621D5D4}" name="OEXP = Other Expenses" dataDxfId="23"/>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B11FC5-EFC7-4E25-818E-4DA70D02224B}" name="Table6" displayName="Table6" ref="F14:F34" totalsRowShown="0" headerRowDxfId="22" dataDxfId="21">
  <autoFilter ref="F14:F34" xr:uid="{ED529425-794F-47C5-A883-0CBED3E6AADE}"/>
  <tableColumns count="1">
    <tableColumn id="1" xr3:uid="{A36FDA94-DDA0-4901-A628-D548286A77EB}" name="OI = Other Income" dataDxfId="20"/>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5B76D4A-DDF2-4D9A-B78A-B24540F6B001}" name="Table7" displayName="Table7" ref="G14:G40" totalsRowShown="0" headerRowDxfId="19" dataDxfId="18">
  <autoFilter ref="G14:G40" xr:uid="{08323C06-FEDA-4738-B1F2-5CF7E492BEBA}"/>
  <tableColumns count="1">
    <tableColumn id="1" xr3:uid="{58FCCA7E-A184-4460-80D1-BC1994DEC996}" name="P&amp;B = Payroll &amp; Benefits" dataDxfId="17"/>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F0B8AA-D8D6-451C-AA72-386A37C0A5C2}" name="Table8" displayName="Table8" ref="H14:H23" totalsRowShown="0" headerRowDxfId="16" dataDxfId="15">
  <autoFilter ref="H14:H23" xr:uid="{9F9AFB4E-BF60-4DAD-9FEC-24F53AC3192A}"/>
  <tableColumns count="1">
    <tableColumn id="1" xr3:uid="{E0267597-36F3-4B7C-98E5-24539B646406}" name="PFEE = Professional Fees" dataDxfId="14"/>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C7769F6-D51F-4D84-8A89-F411A034A94B}" name="Table9" displayName="Table9" ref="I14:I53" totalsRowShown="0" headerRowDxfId="13" dataDxfId="12">
  <autoFilter ref="I14:I53" xr:uid="{5A6F4615-826A-450D-B321-DB4DF3247003}"/>
  <tableColumns count="1">
    <tableColumn id="1" xr3:uid="{98E22565-ACC2-4A74-B179-98F2B66E6483}" name="R&amp;M = Repairs &amp; Maintenance" dataDxfId="11"/>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7AEB06-EB2F-4BFA-9614-4672FE164907}" name="Table10" displayName="Table10" ref="J14:P26" totalsRowShown="0" headerRowDxfId="10" dataDxfId="9">
  <autoFilter ref="J14:P26" xr:uid="{440BFCB0-220A-46A7-A04D-D3D8138E9756}"/>
  <tableColumns count="7">
    <tableColumn id="1" xr3:uid="{7C029F5E-5750-4E23-A12B-513C10643CE0}" name="UTL = Utilities" dataDxfId="8"/>
    <tableColumn id="2" xr3:uid="{9E8278A3-FE5D-4D4B-87DA-1B62790268BE}" name="GPR = Gross Potential Rent" dataDxfId="7"/>
    <tableColumn id="3" xr3:uid="{D062CE39-9E2E-404C-80B0-A09FE0AECA41}" name="Column2" dataDxfId="6"/>
    <tableColumn id="4" xr3:uid="{36FB4589-16C2-4FB8-A043-69FB85E1EC3D}" name="Column12" dataDxfId="5"/>
    <tableColumn id="5" xr3:uid="{DCB0846E-1F7F-42A6-BBDA-E57F13B95613}" name="Column23" dataDxfId="4"/>
    <tableColumn id="6" xr3:uid="{37520A9C-8ACD-4218-ADD6-18BA87BB559A}" name="Column13" dataDxfId="3"/>
    <tableColumn id="7" xr3:uid="{1177440D-3B16-4393-878C-23C83C2661F0}" name="Column24" dataDxfId="2"/>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FE51B57-DA93-4E24-97DF-6A5D30EF60FC}" name="Table11" displayName="Table11" ref="A14:A41" totalsRowShown="0" dataDxfId="1">
  <autoFilter ref="A14:A41" xr:uid="{E9B70E21-6CCE-42E2-B656-86CFE45A3ACA}"/>
  <tableColumns count="1">
    <tableColumn id="1" xr3:uid="{81ED9C81-063D-4EFD-97EB-AEA413877B1F}" name="Operating Statement Detail Type" dataDxfId="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A10FD66-C94B-436A-A844-726C213ADBF0}" name="Table313" displayName="Table313" ref="C61:C64" totalsRowShown="0" headerRowDxfId="57" dataDxfId="56">
  <autoFilter ref="C61:C64" xr:uid="{4A10FD66-C94B-436A-A844-726C213ADBF0}"/>
  <tableColumns count="1">
    <tableColumn id="1" xr3:uid="{7FA0E343-A5B9-408C-8CD8-6E99F3C3D595}" name="ECAPEX = Extraordinary Capital Expenditure" dataDxfId="55"/>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435BAC-AAA5-4997-8C9B-E2BD4888B91A}" name="Table414" displayName="Table414" ref="D61:D116" totalsRowShown="0" headerRowDxfId="54" dataDxfId="53">
  <autoFilter ref="D61:D116" xr:uid="{2D435BAC-AAA5-4997-8C9B-E2BD4888B91A}"/>
  <tableColumns count="1">
    <tableColumn id="1" xr3:uid="{EF63302E-C825-4C74-8099-80430C234CF9}" name="G&amp;A = General &amp; Administrative Expenses" dataDxfId="5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9C59456-7FDE-44E2-B5A1-0A76E41D36AD}" name="Table515" displayName="Table515" ref="E61:E66" totalsRowShown="0" headerRowDxfId="51" dataDxfId="50">
  <autoFilter ref="E61:E66" xr:uid="{A9C59456-7FDE-44E2-B5A1-0A76E41D36AD}"/>
  <tableColumns count="1">
    <tableColumn id="1" xr3:uid="{00D614F4-50EC-4DD8-907B-FEFE76393C75}" name="OEXP = Other Expenses" dataDxfId="49"/>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E9CB41D-EF4D-4C5E-8D0F-5982FF88AC69}" name="Table616" displayName="Table616" ref="F61:F81" totalsRowShown="0" headerRowDxfId="48" dataDxfId="47">
  <autoFilter ref="F61:F81" xr:uid="{3E9CB41D-EF4D-4C5E-8D0F-5982FF88AC69}"/>
  <tableColumns count="1">
    <tableColumn id="1" xr3:uid="{315893D2-0BD2-42E3-A55C-1E972C2B0A87}" name="OI = Other Income" dataDxfId="4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1FF9119-0977-4277-AEC2-468EA125EEBA}" name="Table717" displayName="Table717" ref="G61:G87" totalsRowShown="0" headerRowDxfId="45" dataDxfId="44">
  <autoFilter ref="G61:G87" xr:uid="{C1FF9119-0977-4277-AEC2-468EA125EEBA}"/>
  <tableColumns count="1">
    <tableColumn id="1" xr3:uid="{77C5EF27-413B-49A2-A94F-AF6637BAF8DD}" name="P&amp;B = Payroll &amp; Benefits" dataDxfId="43"/>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D2A4552-1758-41DB-A71B-443A48664306}" name="Table818" displayName="Table818" ref="H61:H70" totalsRowShown="0" headerRowDxfId="42" dataDxfId="41">
  <autoFilter ref="H61:H70" xr:uid="{AD2A4552-1758-41DB-A71B-443A48664306}"/>
  <tableColumns count="1">
    <tableColumn id="1" xr3:uid="{AA96E9DC-BB4F-496C-8AFF-5FF25F3A5D1E}" name="PFEE = Professional Fees" dataDxfId="4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96C0719-989D-4637-BE86-4B135F5BBABB}" name="Table919" displayName="Table919" ref="I61:I100" totalsRowShown="0" headerRowDxfId="39" dataDxfId="38">
  <autoFilter ref="I61:I100" xr:uid="{E96C0719-989D-4637-BE86-4B135F5BBABB}"/>
  <tableColumns count="1">
    <tableColumn id="1" xr3:uid="{D10717F3-7F45-4978-A200-17E600215AA8}" name="R&amp;M = Repairs &amp; Maintenance" dataDxfId="37"/>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153EBB5-9ADB-4776-9339-A19AB0C019D2}" name="Table1120" displayName="Table1120" ref="A61:A70" totalsRowShown="0" dataDxfId="36">
  <autoFilter ref="A61:A70" xr:uid="{0153EBB5-9ADB-4776-9339-A19AB0C019D2}"/>
  <tableColumns count="1">
    <tableColumn id="1" xr3:uid="{6D99C747-05CD-42DC-A9B5-F380AB7CBF81}" name="Operating Statement Detail Type" dataDxfId="3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5.bin"/><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0" Type="http://schemas.openxmlformats.org/officeDocument/2006/relationships/table" Target="../tables/table18.xml"/><Relationship Id="rId4" Type="http://schemas.openxmlformats.org/officeDocument/2006/relationships/table" Target="../tables/table12.xml"/><Relationship Id="rId9"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36"/>
  <sheetViews>
    <sheetView showGridLines="0" tabSelected="1" zoomScaleNormal="100" workbookViewId="0">
      <pane xSplit="2" ySplit="11" topLeftCell="C12" activePane="bottomRight" state="frozen"/>
      <selection pane="topRight" activeCell="C1" sqref="C1"/>
      <selection pane="bottomLeft" activeCell="A12" sqref="A12"/>
      <selection pane="bottomRight" activeCell="G1" sqref="G1"/>
    </sheetView>
  </sheetViews>
  <sheetFormatPr defaultRowHeight="12.3" x14ac:dyDescent="0.4"/>
  <cols>
    <col min="1" max="1" width="10" customWidth="1"/>
    <col min="2" max="2" width="25.1640625" customWidth="1"/>
    <col min="3" max="8" width="13.5546875" customWidth="1"/>
    <col min="9" max="9" width="12.83203125" customWidth="1"/>
    <col min="10" max="16" width="13.5546875" customWidth="1"/>
    <col min="17" max="33" width="11.44140625" customWidth="1"/>
    <col min="34" max="34" width="45.1640625" bestFit="1" customWidth="1"/>
    <col min="35" max="35" width="43.71875" bestFit="1" customWidth="1"/>
    <col min="36" max="36" width="19.5546875" bestFit="1" customWidth="1"/>
    <col min="37" max="37" width="22.27734375" bestFit="1" customWidth="1"/>
    <col min="38" max="39" width="21.71875" bestFit="1" customWidth="1"/>
    <col min="40" max="40" width="18.5546875" bestFit="1" customWidth="1"/>
    <col min="41" max="41" width="15.44140625" bestFit="1" customWidth="1"/>
  </cols>
  <sheetData>
    <row r="2" spans="1:18" x14ac:dyDescent="0.4">
      <c r="M2" s="37"/>
      <c r="N2" s="38"/>
    </row>
    <row r="3" spans="1:18" x14ac:dyDescent="0.4">
      <c r="K3" s="24"/>
      <c r="P3" s="28"/>
      <c r="Q3" s="28"/>
      <c r="R3" s="28"/>
    </row>
    <row r="4" spans="1:18" ht="12.6" x14ac:dyDescent="0.45">
      <c r="J4" s="76" t="s">
        <v>349</v>
      </c>
      <c r="K4" s="76" t="s">
        <v>349</v>
      </c>
      <c r="L4" s="24"/>
      <c r="P4" s="28"/>
      <c r="Q4" s="28"/>
      <c r="R4" s="28"/>
    </row>
    <row r="5" spans="1:18" ht="36.9" x14ac:dyDescent="0.4">
      <c r="A5" s="136" t="s">
        <v>231</v>
      </c>
      <c r="B5" s="137"/>
      <c r="C5" s="59" t="s">
        <v>206</v>
      </c>
      <c r="D5" s="59" t="s">
        <v>210</v>
      </c>
      <c r="E5" s="59" t="s">
        <v>213</v>
      </c>
      <c r="F5" s="59" t="s">
        <v>217</v>
      </c>
      <c r="G5" s="59" t="s">
        <v>221</v>
      </c>
      <c r="H5" s="59" t="s">
        <v>225</v>
      </c>
      <c r="I5" s="59" t="s">
        <v>229</v>
      </c>
      <c r="J5" s="58" t="s">
        <v>302</v>
      </c>
      <c r="K5" s="91" t="s">
        <v>339</v>
      </c>
      <c r="L5" s="66"/>
      <c r="M5" s="60"/>
      <c r="N5" s="60"/>
      <c r="O5" s="66"/>
      <c r="P5" s="66"/>
    </row>
    <row r="6" spans="1:18" ht="24.6" x14ac:dyDescent="0.4">
      <c r="A6" s="138" t="s">
        <v>338</v>
      </c>
      <c r="B6" s="139"/>
      <c r="C6" s="62" t="s">
        <v>289</v>
      </c>
      <c r="D6" s="62" t="s">
        <v>290</v>
      </c>
      <c r="E6" s="62" t="s">
        <v>291</v>
      </c>
      <c r="F6" s="62" t="s">
        <v>292</v>
      </c>
      <c r="G6" s="62" t="s">
        <v>300</v>
      </c>
      <c r="H6" s="61" t="s">
        <v>295</v>
      </c>
      <c r="I6" s="61" t="s">
        <v>296</v>
      </c>
      <c r="J6" s="97" t="s">
        <v>460</v>
      </c>
      <c r="K6" s="59">
        <v>1234567890</v>
      </c>
      <c r="L6" s="63"/>
      <c r="M6" s="63"/>
      <c r="N6" s="63"/>
      <c r="O6" s="66"/>
      <c r="P6" s="66"/>
    </row>
    <row r="7" spans="1:18" x14ac:dyDescent="0.4">
      <c r="A7" s="64"/>
      <c r="B7" s="64"/>
      <c r="C7" s="64"/>
      <c r="D7" s="65"/>
      <c r="E7" s="64"/>
      <c r="F7" s="64"/>
      <c r="G7" s="64"/>
      <c r="H7" s="64"/>
      <c r="I7" s="64"/>
      <c r="J7" s="64"/>
      <c r="K7" s="63"/>
      <c r="L7" s="63"/>
      <c r="M7" s="63"/>
      <c r="N7" s="63"/>
      <c r="O7" s="63"/>
      <c r="P7" s="63"/>
      <c r="Q7" s="23"/>
      <c r="R7" s="23"/>
    </row>
    <row r="8" spans="1:18" x14ac:dyDescent="0.4">
      <c r="A8" s="66"/>
      <c r="B8" s="66"/>
      <c r="C8" s="66"/>
      <c r="D8" s="67"/>
      <c r="E8" s="66"/>
      <c r="F8" s="66"/>
      <c r="G8" s="66"/>
      <c r="H8" s="66"/>
      <c r="I8" s="66"/>
      <c r="J8" s="66"/>
      <c r="K8" s="66"/>
      <c r="L8" s="66"/>
      <c r="M8" s="66"/>
      <c r="N8" s="66"/>
      <c r="O8" s="66"/>
      <c r="P8" s="66"/>
    </row>
    <row r="9" spans="1:18" x14ac:dyDescent="0.4">
      <c r="A9" s="66"/>
      <c r="B9" s="66"/>
      <c r="C9" s="66"/>
      <c r="D9" s="66"/>
      <c r="E9" s="66"/>
      <c r="F9" s="66"/>
      <c r="G9" s="66"/>
      <c r="H9" s="66"/>
      <c r="I9" s="66"/>
      <c r="J9" s="66"/>
      <c r="K9" s="66"/>
      <c r="L9" s="66"/>
      <c r="M9" s="66"/>
      <c r="N9" s="66"/>
      <c r="O9" s="66"/>
      <c r="P9" s="66"/>
    </row>
    <row r="10" spans="1:18" ht="51" customHeight="1" x14ac:dyDescent="0.4">
      <c r="A10" s="140" t="s">
        <v>502</v>
      </c>
      <c r="B10" s="141"/>
      <c r="C10" s="68" t="s">
        <v>276</v>
      </c>
      <c r="D10" s="91" t="s">
        <v>340</v>
      </c>
      <c r="E10" s="68" t="s">
        <v>336</v>
      </c>
      <c r="F10" s="68" t="s">
        <v>335</v>
      </c>
      <c r="G10" s="68" t="s">
        <v>334</v>
      </c>
      <c r="H10" s="68" t="s">
        <v>333</v>
      </c>
      <c r="I10" s="68" t="s">
        <v>332</v>
      </c>
      <c r="J10" s="68" t="s">
        <v>331</v>
      </c>
      <c r="K10" s="68" t="s">
        <v>330</v>
      </c>
      <c r="L10" s="68" t="s">
        <v>329</v>
      </c>
      <c r="M10" s="68" t="s">
        <v>328</v>
      </c>
      <c r="N10" s="68" t="s">
        <v>327</v>
      </c>
      <c r="O10" s="68" t="s">
        <v>326</v>
      </c>
      <c r="P10" s="68" t="s">
        <v>325</v>
      </c>
      <c r="Q10" s="50"/>
      <c r="R10" s="51"/>
    </row>
    <row r="11" spans="1:18" ht="51.75" customHeight="1" thickBot="1" x14ac:dyDescent="0.45">
      <c r="A11" s="142" t="s">
        <v>501</v>
      </c>
      <c r="B11" s="143"/>
      <c r="C11" s="70"/>
      <c r="D11" s="92" t="s">
        <v>342</v>
      </c>
      <c r="E11" s="70" t="s">
        <v>283</v>
      </c>
      <c r="F11" s="70" t="s">
        <v>284</v>
      </c>
      <c r="G11" s="70" t="s">
        <v>285</v>
      </c>
      <c r="H11" s="70" t="s">
        <v>286</v>
      </c>
      <c r="I11" s="70" t="s">
        <v>287</v>
      </c>
      <c r="J11" s="70" t="s">
        <v>288</v>
      </c>
      <c r="K11" s="70" t="s">
        <v>277</v>
      </c>
      <c r="L11" s="70" t="s">
        <v>278</v>
      </c>
      <c r="M11" s="70" t="s">
        <v>279</v>
      </c>
      <c r="N11" s="70" t="s">
        <v>280</v>
      </c>
      <c r="O11" s="70" t="s">
        <v>281</v>
      </c>
      <c r="P11" s="70" t="s">
        <v>282</v>
      </c>
    </row>
    <row r="12" spans="1:18" ht="12.6" thickTop="1" x14ac:dyDescent="0.4">
      <c r="A12" s="71" t="s">
        <v>365</v>
      </c>
      <c r="B12" s="71" t="s">
        <v>397</v>
      </c>
      <c r="C12" s="72"/>
      <c r="D12" s="72"/>
      <c r="E12" s="73"/>
      <c r="F12" s="72"/>
      <c r="G12" s="72"/>
      <c r="H12" s="72"/>
      <c r="I12" s="72"/>
      <c r="J12" s="72"/>
      <c r="K12" s="72"/>
      <c r="L12" s="72"/>
      <c r="M12" s="72"/>
      <c r="N12" s="72"/>
      <c r="O12" s="72"/>
      <c r="P12" s="72"/>
    </row>
    <row r="13" spans="1:18" x14ac:dyDescent="0.4">
      <c r="A13" s="58" t="s">
        <v>366</v>
      </c>
      <c r="B13" s="58" t="s">
        <v>274</v>
      </c>
      <c r="C13" s="68"/>
      <c r="D13" s="68"/>
      <c r="E13" s="74"/>
      <c r="F13" s="68"/>
      <c r="G13" s="68"/>
      <c r="H13" s="68"/>
      <c r="I13" s="68"/>
      <c r="J13" s="68"/>
      <c r="K13" s="68"/>
      <c r="L13" s="68"/>
      <c r="M13" s="68"/>
      <c r="N13" s="68"/>
      <c r="O13" s="68"/>
      <c r="P13" s="68"/>
    </row>
    <row r="14" spans="1:18" x14ac:dyDescent="0.4">
      <c r="A14" s="87" t="s">
        <v>367</v>
      </c>
      <c r="B14" s="58" t="s">
        <v>272</v>
      </c>
      <c r="C14" s="68"/>
      <c r="D14" s="68"/>
      <c r="E14" s="68"/>
      <c r="F14" s="68"/>
      <c r="G14" s="68"/>
      <c r="H14" s="68"/>
      <c r="I14" s="68"/>
      <c r="J14" s="68"/>
      <c r="K14" s="68"/>
      <c r="L14" s="68"/>
      <c r="M14" s="68"/>
      <c r="N14" s="68"/>
      <c r="O14" s="68"/>
      <c r="P14" s="68"/>
    </row>
    <row r="15" spans="1:18" x14ac:dyDescent="0.4">
      <c r="A15" s="87" t="s">
        <v>368</v>
      </c>
      <c r="B15" s="58" t="s">
        <v>273</v>
      </c>
      <c r="C15" s="68"/>
      <c r="D15" s="68"/>
      <c r="E15" s="68"/>
      <c r="F15" s="68"/>
      <c r="G15" s="68"/>
      <c r="H15" s="68"/>
      <c r="I15" s="68"/>
      <c r="J15" s="68"/>
      <c r="K15" s="68"/>
      <c r="L15" s="68"/>
      <c r="M15" s="68"/>
      <c r="N15" s="68"/>
      <c r="O15" s="68"/>
      <c r="P15" s="68"/>
    </row>
    <row r="16" spans="1:18" x14ac:dyDescent="0.4">
      <c r="A16" s="58" t="s">
        <v>369</v>
      </c>
      <c r="B16" s="58" t="s">
        <v>398</v>
      </c>
      <c r="C16" s="68"/>
      <c r="D16" s="68"/>
      <c r="E16" s="68"/>
      <c r="F16" s="68"/>
      <c r="G16" s="68"/>
      <c r="H16" s="68"/>
      <c r="I16" s="68"/>
      <c r="J16" s="68"/>
      <c r="K16" s="68"/>
      <c r="L16" s="68"/>
      <c r="M16" s="68"/>
      <c r="N16" s="68"/>
      <c r="O16" s="68"/>
      <c r="P16" s="68"/>
    </row>
    <row r="17" spans="1:16" x14ac:dyDescent="0.4">
      <c r="A17" s="58" t="s">
        <v>370</v>
      </c>
      <c r="B17" s="58" t="s">
        <v>399</v>
      </c>
      <c r="C17" s="68"/>
      <c r="D17" s="68"/>
      <c r="E17" s="68"/>
      <c r="F17" s="68"/>
      <c r="G17" s="68"/>
      <c r="H17" s="68"/>
      <c r="I17" s="68"/>
      <c r="J17" s="68"/>
      <c r="K17" s="68"/>
      <c r="L17" s="68"/>
      <c r="M17" s="68"/>
      <c r="N17" s="68"/>
      <c r="O17" s="68"/>
      <c r="P17" s="68"/>
    </row>
    <row r="18" spans="1:16" x14ac:dyDescent="0.4">
      <c r="A18" s="87" t="s">
        <v>371</v>
      </c>
      <c r="B18" s="58" t="s">
        <v>400</v>
      </c>
      <c r="C18" s="68"/>
      <c r="D18" s="68"/>
      <c r="E18" s="68"/>
      <c r="F18" s="68"/>
      <c r="G18" s="68"/>
      <c r="H18" s="68"/>
      <c r="I18" s="68"/>
      <c r="J18" s="68"/>
      <c r="K18" s="68"/>
      <c r="L18" s="68"/>
      <c r="M18" s="68"/>
      <c r="N18" s="68"/>
      <c r="O18" s="68"/>
      <c r="P18" s="68"/>
    </row>
    <row r="19" spans="1:16" ht="12.6" thickBot="1" x14ac:dyDescent="0.45">
      <c r="A19" s="69" t="s">
        <v>372</v>
      </c>
      <c r="B19" s="69" t="s">
        <v>401</v>
      </c>
      <c r="C19" s="70"/>
      <c r="D19" s="70"/>
      <c r="E19" s="70"/>
      <c r="F19" s="70"/>
      <c r="G19" s="70"/>
      <c r="H19" s="70"/>
      <c r="I19" s="70"/>
      <c r="J19" s="70"/>
      <c r="K19" s="70"/>
      <c r="L19" s="70"/>
      <c r="M19" s="70"/>
      <c r="N19" s="70"/>
      <c r="O19" s="70"/>
      <c r="P19" s="70"/>
    </row>
    <row r="20" spans="1:16" ht="12.6" thickTop="1" x14ac:dyDescent="0.4">
      <c r="A20" s="71" t="s">
        <v>373</v>
      </c>
      <c r="B20" s="71" t="s">
        <v>402</v>
      </c>
      <c r="C20" s="72"/>
      <c r="D20" s="72"/>
      <c r="E20" s="72"/>
      <c r="F20" s="72"/>
      <c r="G20" s="72"/>
      <c r="H20" s="72"/>
      <c r="I20" s="72"/>
      <c r="J20" s="72"/>
      <c r="K20" s="72"/>
      <c r="L20" s="72"/>
      <c r="M20" s="72"/>
      <c r="N20" s="72"/>
      <c r="O20" s="72"/>
      <c r="P20" s="72"/>
    </row>
    <row r="21" spans="1:16" ht="24.6" x14ac:dyDescent="0.4">
      <c r="A21" s="58" t="s">
        <v>374</v>
      </c>
      <c r="B21" s="58" t="s">
        <v>404</v>
      </c>
      <c r="C21" s="68"/>
      <c r="D21" s="68"/>
      <c r="E21" s="68"/>
      <c r="F21" s="68"/>
      <c r="G21" s="68"/>
      <c r="H21" s="68"/>
      <c r="I21" s="68"/>
      <c r="J21" s="68"/>
      <c r="K21" s="68"/>
      <c r="L21" s="68"/>
      <c r="M21" s="68"/>
      <c r="N21" s="68"/>
      <c r="O21" s="68"/>
      <c r="P21" s="68"/>
    </row>
    <row r="22" spans="1:16" x14ac:dyDescent="0.4">
      <c r="A22" s="58" t="s">
        <v>375</v>
      </c>
      <c r="B22" s="58" t="s">
        <v>403</v>
      </c>
      <c r="C22" s="68"/>
      <c r="D22" s="68"/>
      <c r="E22" s="68"/>
      <c r="F22" s="68"/>
      <c r="G22" s="68"/>
      <c r="H22" s="68"/>
      <c r="I22" s="68"/>
      <c r="J22" s="68"/>
      <c r="K22" s="68"/>
      <c r="L22" s="68"/>
      <c r="M22" s="68"/>
      <c r="N22" s="68"/>
      <c r="O22" s="68"/>
      <c r="P22" s="68"/>
    </row>
    <row r="23" spans="1:16" x14ac:dyDescent="0.4">
      <c r="A23" s="58" t="s">
        <v>376</v>
      </c>
      <c r="B23" s="58" t="s">
        <v>142</v>
      </c>
      <c r="C23" s="75"/>
      <c r="D23" s="75"/>
      <c r="E23" s="68"/>
      <c r="F23" s="68"/>
      <c r="G23" s="68"/>
      <c r="H23" s="68"/>
      <c r="I23" s="68"/>
      <c r="J23" s="68"/>
      <c r="K23" s="68"/>
      <c r="L23" s="68"/>
      <c r="M23" s="68"/>
      <c r="N23" s="68"/>
      <c r="O23" s="68"/>
      <c r="P23" s="68"/>
    </row>
    <row r="24" spans="1:16" x14ac:dyDescent="0.4">
      <c r="A24" s="87" t="s">
        <v>377</v>
      </c>
      <c r="B24" s="58" t="s">
        <v>410</v>
      </c>
      <c r="C24" s="68"/>
      <c r="D24" s="68"/>
      <c r="E24" s="68"/>
      <c r="F24" s="68"/>
      <c r="G24" s="68"/>
      <c r="H24" s="68"/>
      <c r="I24" s="68"/>
      <c r="J24" s="68"/>
      <c r="K24" s="68"/>
      <c r="L24" s="68"/>
      <c r="M24" s="68"/>
      <c r="N24" s="68"/>
      <c r="O24" s="68"/>
      <c r="P24" s="68"/>
    </row>
    <row r="25" spans="1:16" ht="24.6" x14ac:dyDescent="0.4">
      <c r="A25" s="58" t="s">
        <v>378</v>
      </c>
      <c r="B25" s="58" t="s">
        <v>405</v>
      </c>
      <c r="C25" s="68"/>
      <c r="D25" s="68"/>
      <c r="E25" s="68"/>
      <c r="F25" s="68"/>
      <c r="G25" s="68"/>
      <c r="H25" s="68"/>
      <c r="I25" s="68"/>
      <c r="J25" s="68"/>
      <c r="K25" s="68"/>
      <c r="L25" s="68"/>
      <c r="M25" s="68"/>
      <c r="N25" s="68"/>
      <c r="O25" s="68"/>
      <c r="P25" s="68"/>
    </row>
    <row r="26" spans="1:16" x14ac:dyDescent="0.4">
      <c r="A26" s="58" t="s">
        <v>379</v>
      </c>
      <c r="B26" s="58" t="s">
        <v>92</v>
      </c>
      <c r="C26" s="68"/>
      <c r="D26" s="68"/>
      <c r="E26" s="68"/>
      <c r="F26" s="68"/>
      <c r="G26" s="68"/>
      <c r="H26" s="68"/>
      <c r="I26" s="68"/>
      <c r="J26" s="68"/>
      <c r="K26" s="68"/>
      <c r="L26" s="68"/>
      <c r="M26" s="68"/>
      <c r="N26" s="68"/>
      <c r="O26" s="68"/>
      <c r="P26" s="68"/>
    </row>
    <row r="27" spans="1:16" x14ac:dyDescent="0.4">
      <c r="A27" s="58" t="s">
        <v>380</v>
      </c>
      <c r="B27" s="58" t="s">
        <v>411</v>
      </c>
      <c r="C27" s="68"/>
      <c r="D27" s="68"/>
      <c r="E27" s="68"/>
      <c r="F27" s="68"/>
      <c r="G27" s="68"/>
      <c r="H27" s="68"/>
      <c r="I27" s="68"/>
      <c r="J27" s="68"/>
      <c r="K27" s="68"/>
      <c r="L27" s="68"/>
      <c r="M27" s="68"/>
      <c r="N27" s="68"/>
      <c r="O27" s="68"/>
      <c r="P27" s="68"/>
    </row>
    <row r="28" spans="1:16" ht="24.6" x14ac:dyDescent="0.4">
      <c r="A28" s="58" t="s">
        <v>381</v>
      </c>
      <c r="B28" s="58" t="s">
        <v>406</v>
      </c>
      <c r="C28" s="68"/>
      <c r="D28" s="68"/>
      <c r="E28" s="68"/>
      <c r="F28" s="68"/>
      <c r="G28" s="68"/>
      <c r="H28" s="68"/>
      <c r="I28" s="68"/>
      <c r="J28" s="68"/>
      <c r="K28" s="68"/>
      <c r="L28" s="68"/>
      <c r="M28" s="68"/>
      <c r="N28" s="68"/>
      <c r="O28" s="68"/>
      <c r="P28" s="68"/>
    </row>
    <row r="29" spans="1:16" x14ac:dyDescent="0.4">
      <c r="A29" s="58" t="s">
        <v>382</v>
      </c>
      <c r="B29" s="58" t="s">
        <v>439</v>
      </c>
      <c r="C29" s="68"/>
      <c r="D29" s="68"/>
      <c r="E29" s="68"/>
      <c r="F29" s="68"/>
      <c r="G29" s="68"/>
      <c r="H29" s="68"/>
      <c r="I29" s="68"/>
      <c r="J29" s="68"/>
      <c r="K29" s="68"/>
      <c r="L29" s="68"/>
      <c r="M29" s="68"/>
      <c r="N29" s="68"/>
      <c r="O29" s="68"/>
      <c r="P29" s="68"/>
    </row>
    <row r="30" spans="1:16" x14ac:dyDescent="0.4">
      <c r="A30" s="58" t="s">
        <v>383</v>
      </c>
      <c r="B30" s="58" t="s">
        <v>441</v>
      </c>
      <c r="C30" s="68"/>
      <c r="D30" s="68"/>
      <c r="E30" s="68"/>
      <c r="F30" s="68"/>
      <c r="G30" s="68"/>
      <c r="H30" s="68"/>
      <c r="I30" s="68"/>
      <c r="J30" s="68"/>
      <c r="K30" s="68"/>
      <c r="L30" s="68"/>
      <c r="M30" s="68"/>
      <c r="N30" s="68"/>
      <c r="O30" s="68"/>
      <c r="P30" s="68"/>
    </row>
    <row r="31" spans="1:16" ht="12.6" thickBot="1" x14ac:dyDescent="0.45">
      <c r="A31" s="69" t="s">
        <v>384</v>
      </c>
      <c r="B31" s="69" t="s">
        <v>407</v>
      </c>
      <c r="C31" s="70"/>
      <c r="D31" s="70"/>
      <c r="E31" s="70"/>
      <c r="F31" s="70"/>
      <c r="G31" s="70"/>
      <c r="H31" s="70"/>
      <c r="I31" s="70"/>
      <c r="J31" s="70"/>
      <c r="K31" s="70"/>
      <c r="L31" s="70"/>
      <c r="M31" s="70"/>
      <c r="N31" s="70"/>
      <c r="O31" s="70"/>
      <c r="P31" s="70"/>
    </row>
    <row r="32" spans="1:16" ht="12.6" thickTop="1" x14ac:dyDescent="0.4">
      <c r="A32" s="87" t="s">
        <v>512</v>
      </c>
      <c r="B32" s="87" t="s">
        <v>511</v>
      </c>
      <c r="C32" s="74"/>
      <c r="D32" s="68"/>
      <c r="E32" s="68"/>
      <c r="F32" s="68"/>
      <c r="G32" s="68"/>
      <c r="H32" s="68"/>
      <c r="I32" s="68"/>
      <c r="J32" s="68"/>
      <c r="K32" s="68"/>
      <c r="L32" s="68"/>
      <c r="M32" s="68"/>
      <c r="N32" s="68"/>
      <c r="O32" s="68"/>
      <c r="P32" s="68"/>
    </row>
    <row r="33" spans="1:16" ht="24.6" x14ac:dyDescent="0.4">
      <c r="A33" s="58" t="s">
        <v>363</v>
      </c>
      <c r="B33" s="58" t="s">
        <v>408</v>
      </c>
      <c r="C33" s="74"/>
      <c r="D33" s="68"/>
      <c r="E33" s="68"/>
      <c r="F33" s="68"/>
      <c r="G33" s="68"/>
      <c r="H33" s="68"/>
      <c r="I33" s="68"/>
      <c r="J33" s="68"/>
      <c r="K33" s="68"/>
      <c r="L33" s="68"/>
      <c r="M33" s="68"/>
      <c r="N33" s="68"/>
      <c r="O33" s="68"/>
      <c r="P33" s="68"/>
    </row>
    <row r="34" spans="1:16" ht="24.6" x14ac:dyDescent="0.4">
      <c r="A34" s="58" t="s">
        <v>364</v>
      </c>
      <c r="B34" s="58" t="s">
        <v>409</v>
      </c>
      <c r="C34" s="74"/>
      <c r="D34" s="68"/>
      <c r="E34" s="68"/>
      <c r="F34" s="68"/>
      <c r="G34" s="68"/>
      <c r="H34" s="68"/>
      <c r="I34" s="68"/>
      <c r="J34" s="68"/>
      <c r="K34" s="68"/>
      <c r="L34" s="68"/>
      <c r="M34" s="68"/>
      <c r="N34" s="68"/>
      <c r="O34" s="68"/>
      <c r="P34" s="68"/>
    </row>
    <row r="35" spans="1:16" x14ac:dyDescent="0.4">
      <c r="A35" s="128" t="s">
        <v>465</v>
      </c>
      <c r="B35" s="128" t="s">
        <v>485</v>
      </c>
      <c r="C35" s="74"/>
      <c r="D35" s="68"/>
      <c r="E35" s="68"/>
      <c r="F35" s="68"/>
      <c r="G35" s="68"/>
      <c r="H35" s="68"/>
      <c r="I35" s="68"/>
      <c r="J35" s="68"/>
      <c r="K35" s="68"/>
      <c r="L35" s="68"/>
      <c r="M35" s="68"/>
      <c r="N35" s="68"/>
      <c r="O35" s="68"/>
      <c r="P35" s="68"/>
    </row>
    <row r="36" spans="1:16" x14ac:dyDescent="0.4">
      <c r="A36" s="136" t="s">
        <v>8</v>
      </c>
      <c r="B36" s="137"/>
      <c r="C36" s="68"/>
      <c r="D36" s="68"/>
      <c r="E36" s="68"/>
      <c r="F36" s="68"/>
      <c r="G36" s="68"/>
      <c r="H36" s="68"/>
      <c r="I36" s="68"/>
      <c r="J36" s="68"/>
      <c r="K36" s="68"/>
      <c r="L36" s="68"/>
      <c r="M36" s="68"/>
      <c r="N36" s="68"/>
      <c r="O36" s="68"/>
      <c r="P36" s="68"/>
    </row>
  </sheetData>
  <mergeCells count="5">
    <mergeCell ref="A36:B36"/>
    <mergeCell ref="A5:B5"/>
    <mergeCell ref="A6:B6"/>
    <mergeCell ref="A10:B10"/>
    <mergeCell ref="A11:B11"/>
  </mergeCells>
  <phoneticPr fontId="0" type="noConversion"/>
  <pageMargins left="0.75" right="0.75" top="1" bottom="1" header="0.5" footer="0.5"/>
  <pageSetup scale="57" fitToWidth="0" fitToHeight="0" orientation="landscape" r:id="rId1"/>
  <headerFooter alignWithMargins="0">
    <oddHeader>&amp;C&amp;"Arial,Bold"Base &amp; YTD Watchlist Template</oddHeader>
  </headerFooter>
  <ignoredErrors>
    <ignoredError sqref="G6"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35E961B-A9DC-482B-BF0A-C70890090E9B}">
          <x14:formula1>
            <xm:f>Reference!$A$2:$P$2</xm:f>
          </x14:formula1>
          <xm:sqref>C11:P11</xm:sqref>
        </x14:dataValidation>
        <x14:dataValidation type="list" showInputMessage="1" showErrorMessage="1" xr:uid="{AAC32C37-84D8-4EBB-BF40-10AD87124509}">
          <x14:formula1>
            <xm:f>Reference!$A$1:$N$1</xm:f>
          </x14:formula1>
          <xm:sqref>C10:P10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25F1-135F-440A-80F9-42F291C7DD13}">
  <dimension ref="A5:K200"/>
  <sheetViews>
    <sheetView showGridLines="0" zoomScaleNormal="100" workbookViewId="0">
      <selection activeCell="F1" sqref="F1"/>
    </sheetView>
  </sheetViews>
  <sheetFormatPr defaultRowHeight="12.3" x14ac:dyDescent="0.4"/>
  <cols>
    <col min="1" max="1" width="16.71875" customWidth="1"/>
    <col min="2" max="2" width="9.71875" customWidth="1"/>
    <col min="3" max="3" width="19.27734375" customWidth="1"/>
    <col min="4" max="4" width="29.71875" customWidth="1"/>
    <col min="5" max="5" width="22.27734375" customWidth="1"/>
    <col min="6" max="6" width="25" customWidth="1"/>
    <col min="7" max="7" width="11.44140625" customWidth="1"/>
    <col min="8" max="8" width="13" customWidth="1"/>
    <col min="9" max="9" width="14.27734375" customWidth="1"/>
    <col min="10" max="10" width="10.83203125" customWidth="1"/>
    <col min="11" max="11" width="11.44140625" customWidth="1"/>
  </cols>
  <sheetData>
    <row r="5" spans="1:11" ht="49.2" x14ac:dyDescent="0.4">
      <c r="A5" s="136" t="s">
        <v>231</v>
      </c>
      <c r="B5" s="137"/>
      <c r="C5" s="59" t="s">
        <v>206</v>
      </c>
      <c r="D5" s="59" t="s">
        <v>210</v>
      </c>
      <c r="E5" s="59" t="s">
        <v>213</v>
      </c>
      <c r="F5" s="59" t="s">
        <v>217</v>
      </c>
      <c r="G5" s="59" t="s">
        <v>221</v>
      </c>
      <c r="H5" s="59" t="s">
        <v>225</v>
      </c>
      <c r="I5" s="59" t="s">
        <v>229</v>
      </c>
      <c r="J5" s="58" t="s">
        <v>302</v>
      </c>
      <c r="K5" s="91" t="s">
        <v>339</v>
      </c>
    </row>
    <row r="6" spans="1:11" ht="24.6" x14ac:dyDescent="0.4">
      <c r="A6" s="138" t="s">
        <v>338</v>
      </c>
      <c r="B6" s="139"/>
      <c r="C6" s="62" t="s">
        <v>289</v>
      </c>
      <c r="D6" s="62" t="s">
        <v>290</v>
      </c>
      <c r="E6" s="62" t="s">
        <v>291</v>
      </c>
      <c r="F6" s="62" t="s">
        <v>292</v>
      </c>
      <c r="G6" s="62" t="s">
        <v>300</v>
      </c>
      <c r="H6" s="61" t="s">
        <v>295</v>
      </c>
      <c r="I6" s="61" t="s">
        <v>296</v>
      </c>
      <c r="J6" s="97" t="s">
        <v>460</v>
      </c>
      <c r="K6" s="59">
        <v>1234567890</v>
      </c>
    </row>
    <row r="9" spans="1:11" ht="12.6" x14ac:dyDescent="0.45">
      <c r="H9" s="114" t="s">
        <v>490</v>
      </c>
      <c r="I9" s="114" t="s">
        <v>490</v>
      </c>
    </row>
    <row r="10" spans="1:11" ht="61.5" x14ac:dyDescent="0.4">
      <c r="A10" s="25" t="s">
        <v>231</v>
      </c>
      <c r="B10" s="25" t="s">
        <v>5</v>
      </c>
      <c r="C10" s="25" t="s">
        <v>500</v>
      </c>
      <c r="D10" s="26" t="s">
        <v>257</v>
      </c>
      <c r="E10" s="26" t="s">
        <v>307</v>
      </c>
      <c r="F10" s="26" t="s">
        <v>306</v>
      </c>
      <c r="G10" s="26" t="s">
        <v>262</v>
      </c>
      <c r="H10" s="26" t="s">
        <v>488</v>
      </c>
      <c r="I10" s="26" t="s">
        <v>489</v>
      </c>
    </row>
    <row r="11" spans="1:11" x14ac:dyDescent="0.4">
      <c r="A11" s="30" t="s">
        <v>338</v>
      </c>
      <c r="B11" s="27" t="s">
        <v>276</v>
      </c>
      <c r="C11" s="31"/>
      <c r="D11" s="27" t="s">
        <v>355</v>
      </c>
      <c r="E11" s="27" t="s">
        <v>263</v>
      </c>
      <c r="F11" s="44"/>
      <c r="G11" s="44"/>
      <c r="H11" s="27"/>
      <c r="I11" s="27"/>
    </row>
    <row r="12" spans="1:11" x14ac:dyDescent="0.4">
      <c r="A12" s="30" t="s">
        <v>338</v>
      </c>
      <c r="B12" s="44" t="s">
        <v>276</v>
      </c>
      <c r="C12" s="27"/>
      <c r="D12" s="27" t="s">
        <v>513</v>
      </c>
      <c r="E12" s="27" t="s">
        <v>263</v>
      </c>
      <c r="F12" s="44"/>
      <c r="G12" s="44"/>
      <c r="H12" s="27"/>
      <c r="I12" s="27"/>
    </row>
    <row r="13" spans="1:11" ht="14.7" x14ac:dyDescent="0.4">
      <c r="A13" s="30" t="s">
        <v>338</v>
      </c>
      <c r="B13" s="27" t="s">
        <v>276</v>
      </c>
      <c r="C13" s="27"/>
      <c r="D13" s="44" t="s">
        <v>362</v>
      </c>
      <c r="E13" s="27" t="s">
        <v>45</v>
      </c>
      <c r="F13" s="45" t="s">
        <v>412</v>
      </c>
      <c r="G13" s="44">
        <v>100</v>
      </c>
      <c r="H13" s="27"/>
      <c r="I13" s="27"/>
    </row>
    <row r="14" spans="1:11" ht="14.7" x14ac:dyDescent="0.4">
      <c r="A14" s="30" t="s">
        <v>338</v>
      </c>
      <c r="B14" s="27" t="s">
        <v>276</v>
      </c>
      <c r="C14" s="27"/>
      <c r="D14" s="44" t="s">
        <v>362</v>
      </c>
      <c r="E14" s="43" t="s">
        <v>135</v>
      </c>
      <c r="F14" s="45" t="s">
        <v>463</v>
      </c>
      <c r="G14" s="44">
        <v>200</v>
      </c>
      <c r="H14" s="27"/>
      <c r="I14" s="27"/>
    </row>
    <row r="15" spans="1:11" ht="14.7" x14ac:dyDescent="0.4">
      <c r="A15" s="30" t="s">
        <v>338</v>
      </c>
      <c r="B15" s="27" t="s">
        <v>276</v>
      </c>
      <c r="C15" s="27"/>
      <c r="D15" s="44" t="s">
        <v>362</v>
      </c>
      <c r="E15" s="27" t="s">
        <v>45</v>
      </c>
      <c r="F15" s="45" t="s">
        <v>413</v>
      </c>
      <c r="G15" s="44">
        <v>50</v>
      </c>
      <c r="H15" s="27"/>
      <c r="I15" s="27"/>
    </row>
    <row r="16" spans="1:11" ht="14.7" x14ac:dyDescent="0.4">
      <c r="A16" s="30" t="s">
        <v>338</v>
      </c>
      <c r="B16" s="27" t="s">
        <v>276</v>
      </c>
      <c r="C16" s="27"/>
      <c r="D16" s="44" t="s">
        <v>513</v>
      </c>
      <c r="E16" s="27" t="s">
        <v>492</v>
      </c>
      <c r="F16" s="45" t="s">
        <v>517</v>
      </c>
      <c r="G16" s="44">
        <v>1100</v>
      </c>
      <c r="H16" s="27"/>
      <c r="I16" s="27"/>
    </row>
    <row r="17" spans="1:9" ht="14.7" x14ac:dyDescent="0.4">
      <c r="A17" s="30" t="s">
        <v>338</v>
      </c>
      <c r="B17" s="27" t="s">
        <v>276</v>
      </c>
      <c r="C17" s="27"/>
      <c r="D17" s="44" t="s">
        <v>513</v>
      </c>
      <c r="E17" s="27" t="s">
        <v>492</v>
      </c>
      <c r="F17" s="45" t="s">
        <v>518</v>
      </c>
      <c r="G17" s="44">
        <v>99</v>
      </c>
      <c r="H17" s="27"/>
      <c r="I17" s="27"/>
    </row>
    <row r="18" spans="1:9" x14ac:dyDescent="0.4">
      <c r="A18" s="30" t="s">
        <v>338</v>
      </c>
      <c r="B18" s="27" t="s">
        <v>276</v>
      </c>
      <c r="C18" s="27"/>
      <c r="D18" s="44" t="s">
        <v>482</v>
      </c>
      <c r="E18" s="44" t="s">
        <v>481</v>
      </c>
      <c r="F18" s="44" t="s">
        <v>464</v>
      </c>
      <c r="G18" s="44">
        <v>500</v>
      </c>
      <c r="H18" s="44" t="s">
        <v>503</v>
      </c>
      <c r="I18" s="44" t="s">
        <v>503</v>
      </c>
    </row>
    <row r="19" spans="1:9" ht="14.7" x14ac:dyDescent="0.4">
      <c r="A19" s="30" t="s">
        <v>338</v>
      </c>
      <c r="B19" s="27" t="s">
        <v>276</v>
      </c>
      <c r="C19" s="27"/>
      <c r="D19" s="44" t="s">
        <v>482</v>
      </c>
      <c r="E19" s="44" t="s">
        <v>483</v>
      </c>
      <c r="F19" s="45" t="s">
        <v>412</v>
      </c>
      <c r="G19" s="44">
        <v>100</v>
      </c>
      <c r="H19" s="44" t="s">
        <v>462</v>
      </c>
      <c r="I19" s="113" t="s">
        <v>483</v>
      </c>
    </row>
    <row r="20" spans="1:9" x14ac:dyDescent="0.4">
      <c r="A20" s="30" t="s">
        <v>338</v>
      </c>
      <c r="B20" s="27" t="s">
        <v>276</v>
      </c>
      <c r="C20" s="27"/>
      <c r="D20" s="27" t="s">
        <v>482</v>
      </c>
      <c r="E20" s="44" t="s">
        <v>481</v>
      </c>
      <c r="F20" s="44" t="s">
        <v>484</v>
      </c>
      <c r="G20" s="44">
        <v>500</v>
      </c>
      <c r="H20" s="44" t="s">
        <v>491</v>
      </c>
      <c r="I20" s="113" t="s">
        <v>503</v>
      </c>
    </row>
    <row r="21" spans="1:9" x14ac:dyDescent="0.4">
      <c r="A21" s="27"/>
      <c r="B21" s="27"/>
      <c r="C21" s="27"/>
      <c r="D21" s="27"/>
      <c r="E21" s="27"/>
      <c r="F21" s="44"/>
      <c r="G21" s="44"/>
      <c r="H21" s="27"/>
      <c r="I21" s="27"/>
    </row>
    <row r="22" spans="1:9" x14ac:dyDescent="0.4">
      <c r="A22" s="27"/>
      <c r="B22" s="27"/>
      <c r="C22" s="27"/>
      <c r="D22" s="27"/>
      <c r="E22" s="27"/>
      <c r="F22" s="44"/>
      <c r="G22" s="44"/>
      <c r="H22" s="27"/>
      <c r="I22" s="27"/>
    </row>
    <row r="23" spans="1:9" x14ac:dyDescent="0.4">
      <c r="A23" s="27"/>
      <c r="B23" s="27"/>
      <c r="C23" s="27"/>
      <c r="D23" s="27"/>
      <c r="E23" s="27"/>
      <c r="F23" s="44"/>
      <c r="G23" s="44"/>
      <c r="H23" s="27"/>
      <c r="I23" s="27"/>
    </row>
    <row r="24" spans="1:9" x14ac:dyDescent="0.4">
      <c r="A24" s="27"/>
      <c r="B24" s="27"/>
      <c r="C24" s="27"/>
      <c r="D24" s="27"/>
      <c r="E24" s="27"/>
      <c r="F24" s="44"/>
      <c r="G24" s="44"/>
      <c r="H24" s="27"/>
      <c r="I24" s="27"/>
    </row>
    <row r="25" spans="1:9" x14ac:dyDescent="0.4">
      <c r="A25" s="27"/>
      <c r="B25" s="27"/>
      <c r="C25" s="27"/>
      <c r="D25" s="27"/>
      <c r="E25" s="27"/>
      <c r="F25" s="44"/>
      <c r="G25" s="44"/>
      <c r="H25" s="27"/>
      <c r="I25" s="27"/>
    </row>
    <row r="26" spans="1:9" x14ac:dyDescent="0.4">
      <c r="A26" s="27"/>
      <c r="B26" s="27"/>
      <c r="C26" s="27"/>
      <c r="D26" s="27"/>
      <c r="E26" s="27"/>
      <c r="F26" s="44"/>
      <c r="G26" s="44"/>
      <c r="H26" s="27"/>
      <c r="I26" s="27"/>
    </row>
    <row r="27" spans="1:9" x14ac:dyDescent="0.4">
      <c r="A27" s="27"/>
      <c r="B27" s="27"/>
      <c r="C27" s="27"/>
      <c r="D27" s="27"/>
      <c r="E27" s="27"/>
      <c r="F27" s="44"/>
      <c r="G27" s="44"/>
      <c r="H27" s="27"/>
      <c r="I27" s="27"/>
    </row>
    <row r="28" spans="1:9" x14ac:dyDescent="0.4">
      <c r="A28" s="27"/>
      <c r="B28" s="27"/>
      <c r="C28" s="27"/>
      <c r="D28" s="27"/>
      <c r="E28" s="27"/>
      <c r="F28" s="27"/>
      <c r="G28" s="27"/>
      <c r="H28" s="27"/>
      <c r="I28" s="27"/>
    </row>
    <row r="29" spans="1:9" x14ac:dyDescent="0.4">
      <c r="A29" s="27"/>
      <c r="B29" s="27"/>
      <c r="C29" s="27"/>
      <c r="D29" s="27"/>
      <c r="E29" s="27"/>
      <c r="F29" s="27"/>
      <c r="G29" s="27"/>
      <c r="H29" s="27"/>
      <c r="I29" s="27"/>
    </row>
    <row r="30" spans="1:9" x14ac:dyDescent="0.4">
      <c r="A30" s="27"/>
      <c r="B30" s="27"/>
      <c r="C30" s="27"/>
      <c r="D30" s="27"/>
      <c r="E30" s="27"/>
      <c r="F30" s="27"/>
      <c r="G30" s="27"/>
      <c r="H30" s="27"/>
      <c r="I30" s="27"/>
    </row>
    <row r="31" spans="1:9" x14ac:dyDescent="0.4">
      <c r="A31" s="27"/>
      <c r="B31" s="27"/>
      <c r="C31" s="27"/>
      <c r="D31" s="27"/>
      <c r="E31" s="27"/>
      <c r="F31" s="27"/>
      <c r="G31" s="27"/>
      <c r="H31" s="27"/>
      <c r="I31" s="27"/>
    </row>
    <row r="32" spans="1:9" x14ac:dyDescent="0.4">
      <c r="A32" s="27"/>
      <c r="B32" s="27"/>
      <c r="C32" s="27"/>
      <c r="D32" s="27"/>
      <c r="E32" s="27"/>
      <c r="F32" s="27"/>
      <c r="G32" s="27"/>
      <c r="H32" s="27"/>
      <c r="I32" s="27"/>
    </row>
    <row r="33" spans="1:9" x14ac:dyDescent="0.4">
      <c r="A33" s="27"/>
      <c r="B33" s="27"/>
      <c r="C33" s="27"/>
      <c r="D33" s="27"/>
      <c r="E33" s="27"/>
      <c r="F33" s="27"/>
      <c r="G33" s="27"/>
      <c r="H33" s="27"/>
      <c r="I33" s="27"/>
    </row>
    <row r="34" spans="1:9" x14ac:dyDescent="0.4">
      <c r="A34" s="27"/>
      <c r="B34" s="27"/>
      <c r="C34" s="27"/>
      <c r="D34" s="27"/>
      <c r="E34" s="27"/>
      <c r="F34" s="27"/>
      <c r="G34" s="27"/>
      <c r="H34" s="27"/>
      <c r="I34" s="27"/>
    </row>
    <row r="35" spans="1:9" x14ac:dyDescent="0.4">
      <c r="A35" s="27"/>
      <c r="B35" s="27"/>
      <c r="C35" s="27"/>
      <c r="D35" s="27"/>
      <c r="E35" s="27"/>
      <c r="F35" s="27"/>
      <c r="G35" s="27"/>
      <c r="H35" s="27"/>
      <c r="I35" s="27"/>
    </row>
    <row r="36" spans="1:9" x14ac:dyDescent="0.4">
      <c r="A36" s="27"/>
      <c r="B36" s="27"/>
      <c r="C36" s="27"/>
      <c r="D36" s="27"/>
      <c r="E36" s="27"/>
      <c r="F36" s="27"/>
      <c r="G36" s="27"/>
      <c r="H36" s="27"/>
      <c r="I36" s="27"/>
    </row>
    <row r="37" spans="1:9" x14ac:dyDescent="0.4">
      <c r="A37" s="27"/>
      <c r="B37" s="27"/>
      <c r="C37" s="27"/>
      <c r="D37" s="27"/>
      <c r="E37" s="27"/>
      <c r="F37" s="27"/>
      <c r="G37" s="27"/>
      <c r="H37" s="27"/>
      <c r="I37" s="27"/>
    </row>
    <row r="38" spans="1:9" x14ac:dyDescent="0.4">
      <c r="A38" s="27"/>
      <c r="B38" s="27"/>
      <c r="C38" s="27"/>
      <c r="D38" s="27"/>
      <c r="E38" s="27"/>
      <c r="F38" s="27"/>
      <c r="G38" s="27"/>
      <c r="H38" s="27"/>
      <c r="I38" s="27"/>
    </row>
    <row r="39" spans="1:9" x14ac:dyDescent="0.4">
      <c r="A39" s="27"/>
      <c r="B39" s="27"/>
      <c r="C39" s="27"/>
      <c r="D39" s="27"/>
      <c r="E39" s="27"/>
      <c r="F39" s="27"/>
      <c r="G39" s="27"/>
      <c r="H39" s="27"/>
      <c r="I39" s="27"/>
    </row>
    <row r="40" spans="1:9" x14ac:dyDescent="0.4">
      <c r="A40" s="27"/>
      <c r="B40" s="27"/>
      <c r="C40" s="27"/>
      <c r="D40" s="27"/>
      <c r="E40" s="27"/>
      <c r="F40" s="27"/>
      <c r="G40" s="27"/>
      <c r="H40" s="27"/>
      <c r="I40" s="27"/>
    </row>
    <row r="41" spans="1:9" x14ac:dyDescent="0.4">
      <c r="A41" s="27"/>
      <c r="B41" s="27"/>
      <c r="C41" s="27"/>
      <c r="D41" s="27"/>
      <c r="E41" s="27"/>
      <c r="F41" s="27"/>
      <c r="G41" s="27"/>
      <c r="H41" s="27"/>
      <c r="I41" s="27"/>
    </row>
    <row r="42" spans="1:9" x14ac:dyDescent="0.4">
      <c r="A42" s="27"/>
      <c r="B42" s="27"/>
      <c r="C42" s="27"/>
      <c r="D42" s="27"/>
      <c r="E42" s="27"/>
      <c r="F42" s="27"/>
      <c r="G42" s="27"/>
      <c r="H42" s="27"/>
      <c r="I42" s="27"/>
    </row>
    <row r="43" spans="1:9" x14ac:dyDescent="0.4">
      <c r="A43" s="27"/>
      <c r="B43" s="27"/>
      <c r="C43" s="27"/>
      <c r="D43" s="27"/>
      <c r="E43" s="27"/>
      <c r="F43" s="27"/>
      <c r="G43" s="27"/>
      <c r="H43" s="27"/>
      <c r="I43" s="27"/>
    </row>
    <row r="44" spans="1:9" x14ac:dyDescent="0.4">
      <c r="A44" s="27"/>
      <c r="B44" s="27"/>
      <c r="C44" s="27"/>
      <c r="D44" s="27"/>
      <c r="E44" s="27"/>
      <c r="F44" s="27"/>
      <c r="G44" s="27"/>
      <c r="H44" s="27"/>
      <c r="I44" s="27"/>
    </row>
    <row r="45" spans="1:9" x14ac:dyDescent="0.4">
      <c r="A45" s="27"/>
      <c r="B45" s="27"/>
      <c r="C45" s="27"/>
      <c r="D45" s="27"/>
      <c r="E45" s="27"/>
      <c r="F45" s="27"/>
      <c r="G45" s="27"/>
      <c r="H45" s="27"/>
      <c r="I45" s="27"/>
    </row>
    <row r="46" spans="1:9" x14ac:dyDescent="0.4">
      <c r="A46" s="27"/>
      <c r="B46" s="27"/>
      <c r="C46" s="27"/>
      <c r="D46" s="27"/>
      <c r="E46" s="27"/>
      <c r="F46" s="27"/>
      <c r="G46" s="27"/>
      <c r="H46" s="27"/>
      <c r="I46" s="27"/>
    </row>
    <row r="47" spans="1:9" x14ac:dyDescent="0.4">
      <c r="A47" s="27"/>
      <c r="B47" s="27"/>
      <c r="C47" s="27"/>
      <c r="D47" s="27"/>
      <c r="E47" s="27"/>
      <c r="F47" s="27"/>
      <c r="G47" s="27"/>
      <c r="H47" s="27"/>
      <c r="I47" s="27"/>
    </row>
    <row r="48" spans="1:9" x14ac:dyDescent="0.4">
      <c r="A48" s="27"/>
      <c r="B48" s="27"/>
      <c r="C48" s="27"/>
      <c r="D48" s="27"/>
      <c r="E48" s="27"/>
      <c r="F48" s="27"/>
      <c r="G48" s="27"/>
      <c r="H48" s="27"/>
      <c r="I48" s="27"/>
    </row>
    <row r="49" spans="1:9" x14ac:dyDescent="0.4">
      <c r="A49" s="27"/>
      <c r="B49" s="27"/>
      <c r="C49" s="27"/>
      <c r="D49" s="27"/>
      <c r="E49" s="27"/>
      <c r="F49" s="27"/>
      <c r="G49" s="27"/>
      <c r="H49" s="27"/>
      <c r="I49" s="27"/>
    </row>
    <row r="50" spans="1:9" x14ac:dyDescent="0.4">
      <c r="A50" s="27"/>
      <c r="B50" s="27"/>
      <c r="C50" s="27"/>
      <c r="D50" s="27"/>
      <c r="E50" s="27"/>
      <c r="F50" s="27"/>
      <c r="G50" s="27"/>
      <c r="H50" s="27"/>
      <c r="I50" s="27"/>
    </row>
    <row r="51" spans="1:9" x14ac:dyDescent="0.4">
      <c r="A51" s="27"/>
      <c r="B51" s="27"/>
      <c r="C51" s="27"/>
      <c r="D51" s="27"/>
      <c r="E51" s="27"/>
      <c r="F51" s="27"/>
      <c r="G51" s="27"/>
      <c r="H51" s="27"/>
      <c r="I51" s="27"/>
    </row>
    <row r="52" spans="1:9" x14ac:dyDescent="0.4">
      <c r="A52" s="27"/>
      <c r="B52" s="27"/>
      <c r="C52" s="27"/>
      <c r="D52" s="27"/>
      <c r="E52" s="27"/>
      <c r="F52" s="27"/>
      <c r="G52" s="27"/>
      <c r="H52" s="27"/>
      <c r="I52" s="27"/>
    </row>
    <row r="53" spans="1:9" x14ac:dyDescent="0.4">
      <c r="A53" s="27"/>
      <c r="B53" s="27"/>
      <c r="C53" s="27"/>
      <c r="D53" s="27"/>
      <c r="E53" s="27"/>
      <c r="F53" s="27"/>
      <c r="G53" s="27"/>
      <c r="H53" s="27"/>
      <c r="I53" s="27"/>
    </row>
    <row r="54" spans="1:9" x14ac:dyDescent="0.4">
      <c r="A54" s="27"/>
      <c r="B54" s="27"/>
      <c r="C54" s="27"/>
      <c r="D54" s="27"/>
      <c r="E54" s="27"/>
      <c r="F54" s="27"/>
      <c r="G54" s="27"/>
      <c r="H54" s="27"/>
      <c r="I54" s="27"/>
    </row>
    <row r="55" spans="1:9" x14ac:dyDescent="0.4">
      <c r="A55" s="27"/>
      <c r="B55" s="27"/>
      <c r="C55" s="27"/>
      <c r="D55" s="27"/>
      <c r="E55" s="27"/>
      <c r="F55" s="27"/>
      <c r="G55" s="27"/>
      <c r="H55" s="27"/>
      <c r="I55" s="27"/>
    </row>
    <row r="56" spans="1:9" x14ac:dyDescent="0.4">
      <c r="A56" s="27"/>
      <c r="B56" s="27"/>
      <c r="C56" s="27"/>
      <c r="D56" s="27"/>
      <c r="E56" s="27"/>
      <c r="F56" s="27"/>
      <c r="G56" s="27"/>
      <c r="H56" s="27"/>
      <c r="I56" s="27"/>
    </row>
    <row r="57" spans="1:9" x14ac:dyDescent="0.4">
      <c r="A57" s="27"/>
      <c r="B57" s="27"/>
      <c r="C57" s="27"/>
      <c r="D57" s="27"/>
      <c r="E57" s="27"/>
      <c r="F57" s="27"/>
      <c r="G57" s="27"/>
      <c r="H57" s="27"/>
      <c r="I57" s="27"/>
    </row>
    <row r="58" spans="1:9" x14ac:dyDescent="0.4">
      <c r="A58" s="27"/>
      <c r="B58" s="27"/>
      <c r="C58" s="27"/>
      <c r="D58" s="27"/>
      <c r="E58" s="27"/>
      <c r="F58" s="27"/>
      <c r="G58" s="27"/>
      <c r="H58" s="27"/>
      <c r="I58" s="27"/>
    </row>
    <row r="59" spans="1:9" x14ac:dyDescent="0.4">
      <c r="A59" s="27"/>
      <c r="B59" s="27"/>
      <c r="C59" s="27"/>
      <c r="D59" s="27"/>
      <c r="E59" s="27"/>
      <c r="F59" s="27"/>
      <c r="G59" s="27"/>
      <c r="H59" s="27"/>
      <c r="I59" s="27"/>
    </row>
    <row r="60" spans="1:9" x14ac:dyDescent="0.4">
      <c r="A60" s="27"/>
      <c r="B60" s="27"/>
      <c r="C60" s="27"/>
      <c r="D60" s="27"/>
      <c r="E60" s="27"/>
      <c r="F60" s="27"/>
      <c r="G60" s="27"/>
      <c r="H60" s="27"/>
      <c r="I60" s="27"/>
    </row>
    <row r="61" spans="1:9" x14ac:dyDescent="0.4">
      <c r="A61" s="27"/>
      <c r="B61" s="27"/>
      <c r="C61" s="27"/>
      <c r="D61" s="27"/>
      <c r="E61" s="27"/>
      <c r="F61" s="27"/>
      <c r="G61" s="27"/>
      <c r="H61" s="27"/>
      <c r="I61" s="27"/>
    </row>
    <row r="62" spans="1:9" x14ac:dyDescent="0.4">
      <c r="A62" s="27"/>
      <c r="B62" s="27"/>
      <c r="C62" s="27"/>
      <c r="D62" s="27"/>
      <c r="E62" s="27"/>
      <c r="F62" s="27"/>
      <c r="G62" s="27"/>
      <c r="H62" s="27"/>
      <c r="I62" s="27"/>
    </row>
    <row r="63" spans="1:9" x14ac:dyDescent="0.4">
      <c r="A63" s="27"/>
      <c r="B63" s="27"/>
      <c r="C63" s="27"/>
      <c r="D63" s="27"/>
      <c r="E63" s="27"/>
      <c r="F63" s="27"/>
      <c r="G63" s="27"/>
      <c r="H63" s="27"/>
      <c r="I63" s="27"/>
    </row>
    <row r="64" spans="1:9" x14ac:dyDescent="0.4">
      <c r="A64" s="27"/>
      <c r="B64" s="27"/>
      <c r="C64" s="27"/>
      <c r="D64" s="27"/>
      <c r="E64" s="27"/>
      <c r="F64" s="27"/>
      <c r="G64" s="27"/>
      <c r="H64" s="27"/>
      <c r="I64" s="27"/>
    </row>
    <row r="65" spans="1:9" x14ac:dyDescent="0.4">
      <c r="A65" s="27"/>
      <c r="B65" s="27"/>
      <c r="C65" s="27"/>
      <c r="D65" s="27"/>
      <c r="E65" s="27"/>
      <c r="F65" s="27"/>
      <c r="G65" s="27"/>
      <c r="H65" s="27"/>
      <c r="I65" s="27"/>
    </row>
    <row r="66" spans="1:9" x14ac:dyDescent="0.4">
      <c r="A66" s="27"/>
      <c r="B66" s="27"/>
      <c r="C66" s="27"/>
      <c r="D66" s="27"/>
      <c r="E66" s="27"/>
      <c r="F66" s="27"/>
      <c r="G66" s="27"/>
      <c r="H66" s="27"/>
      <c r="I66" s="27"/>
    </row>
    <row r="67" spans="1:9" x14ac:dyDescent="0.4">
      <c r="A67" s="27"/>
      <c r="B67" s="27"/>
      <c r="C67" s="27"/>
      <c r="D67" s="27"/>
      <c r="E67" s="27"/>
      <c r="F67" s="27"/>
      <c r="G67" s="27"/>
      <c r="H67" s="27"/>
      <c r="I67" s="27"/>
    </row>
    <row r="68" spans="1:9" x14ac:dyDescent="0.4">
      <c r="A68" s="27"/>
      <c r="B68" s="27"/>
      <c r="C68" s="27"/>
      <c r="D68" s="27"/>
      <c r="E68" s="27"/>
      <c r="F68" s="27"/>
      <c r="G68" s="27"/>
      <c r="H68" s="27"/>
      <c r="I68" s="27"/>
    </row>
    <row r="69" spans="1:9" x14ac:dyDescent="0.4">
      <c r="A69" s="27"/>
      <c r="B69" s="27"/>
      <c r="C69" s="27"/>
      <c r="D69" s="27"/>
      <c r="E69" s="27"/>
      <c r="F69" s="27"/>
      <c r="G69" s="27"/>
      <c r="H69" s="27"/>
      <c r="I69" s="27"/>
    </row>
    <row r="70" spans="1:9" x14ac:dyDescent="0.4">
      <c r="A70" s="27"/>
      <c r="B70" s="27"/>
      <c r="C70" s="27"/>
      <c r="D70" s="27"/>
      <c r="E70" s="27"/>
      <c r="F70" s="27"/>
      <c r="G70" s="27"/>
      <c r="H70" s="27"/>
      <c r="I70" s="27"/>
    </row>
    <row r="71" spans="1:9" x14ac:dyDescent="0.4">
      <c r="A71" s="27"/>
      <c r="B71" s="27"/>
      <c r="C71" s="27"/>
      <c r="D71" s="27"/>
      <c r="E71" s="27"/>
      <c r="F71" s="27"/>
      <c r="G71" s="27"/>
      <c r="H71" s="27"/>
      <c r="I71" s="27"/>
    </row>
    <row r="72" spans="1:9" x14ac:dyDescent="0.4">
      <c r="A72" s="27"/>
      <c r="B72" s="27"/>
      <c r="C72" s="27"/>
      <c r="D72" s="27"/>
      <c r="E72" s="27"/>
      <c r="F72" s="27"/>
      <c r="G72" s="27"/>
      <c r="H72" s="27"/>
      <c r="I72" s="27"/>
    </row>
    <row r="73" spans="1:9" x14ac:dyDescent="0.4">
      <c r="A73" s="27"/>
      <c r="B73" s="27"/>
      <c r="C73" s="27"/>
      <c r="D73" s="27"/>
      <c r="E73" s="27"/>
      <c r="F73" s="27"/>
      <c r="G73" s="27"/>
      <c r="H73" s="27"/>
      <c r="I73" s="27"/>
    </row>
    <row r="74" spans="1:9" x14ac:dyDescent="0.4">
      <c r="A74" s="27"/>
      <c r="B74" s="27"/>
      <c r="C74" s="27"/>
      <c r="D74" s="27"/>
      <c r="E74" s="27"/>
      <c r="F74" s="27"/>
      <c r="G74" s="27"/>
      <c r="H74" s="27"/>
      <c r="I74" s="27"/>
    </row>
    <row r="75" spans="1:9" x14ac:dyDescent="0.4">
      <c r="A75" s="27"/>
      <c r="B75" s="27"/>
      <c r="C75" s="27"/>
      <c r="D75" s="27"/>
      <c r="E75" s="27"/>
      <c r="F75" s="27"/>
      <c r="G75" s="27"/>
      <c r="H75" s="27"/>
      <c r="I75" s="27"/>
    </row>
    <row r="76" spans="1:9" x14ac:dyDescent="0.4">
      <c r="A76" s="27"/>
      <c r="B76" s="27"/>
      <c r="C76" s="27"/>
      <c r="D76" s="27"/>
      <c r="E76" s="27"/>
      <c r="F76" s="27"/>
      <c r="G76" s="27"/>
      <c r="H76" s="27"/>
      <c r="I76" s="27"/>
    </row>
    <row r="77" spans="1:9" x14ac:dyDescent="0.4">
      <c r="A77" s="27"/>
      <c r="B77" s="27"/>
      <c r="C77" s="27"/>
      <c r="D77" s="27"/>
      <c r="E77" s="27"/>
      <c r="F77" s="27"/>
      <c r="G77" s="27"/>
      <c r="H77" s="27"/>
      <c r="I77" s="27"/>
    </row>
    <row r="78" spans="1:9" x14ac:dyDescent="0.4">
      <c r="A78" s="27"/>
      <c r="B78" s="27"/>
      <c r="C78" s="27"/>
      <c r="D78" s="27"/>
      <c r="E78" s="27"/>
      <c r="F78" s="27"/>
      <c r="G78" s="27"/>
      <c r="H78" s="27"/>
      <c r="I78" s="27"/>
    </row>
    <row r="79" spans="1:9" x14ac:dyDescent="0.4">
      <c r="A79" s="27"/>
      <c r="B79" s="27"/>
      <c r="C79" s="27"/>
      <c r="D79" s="27"/>
      <c r="E79" s="27"/>
      <c r="F79" s="27"/>
      <c r="G79" s="27"/>
      <c r="H79" s="27"/>
      <c r="I79" s="27"/>
    </row>
    <row r="80" spans="1:9" x14ac:dyDescent="0.4">
      <c r="A80" s="27"/>
      <c r="B80" s="27"/>
      <c r="C80" s="27"/>
      <c r="D80" s="27"/>
      <c r="E80" s="27"/>
      <c r="F80" s="27"/>
      <c r="G80" s="27"/>
      <c r="H80" s="27"/>
      <c r="I80" s="27"/>
    </row>
    <row r="81" spans="1:9" x14ac:dyDescent="0.4">
      <c r="A81" s="27"/>
      <c r="B81" s="27"/>
      <c r="C81" s="27"/>
      <c r="D81" s="27"/>
      <c r="E81" s="27"/>
      <c r="F81" s="27"/>
      <c r="G81" s="27"/>
      <c r="H81" s="27"/>
      <c r="I81" s="27"/>
    </row>
    <row r="82" spans="1:9" x14ac:dyDescent="0.4">
      <c r="A82" s="27"/>
      <c r="B82" s="27"/>
      <c r="C82" s="27"/>
      <c r="D82" s="27"/>
      <c r="E82" s="27"/>
      <c r="F82" s="27"/>
      <c r="G82" s="27"/>
      <c r="H82" s="27"/>
      <c r="I82" s="27"/>
    </row>
    <row r="83" spans="1:9" x14ac:dyDescent="0.4">
      <c r="A83" s="27"/>
      <c r="B83" s="27"/>
      <c r="C83" s="27"/>
      <c r="D83" s="27"/>
      <c r="E83" s="27"/>
      <c r="F83" s="27"/>
      <c r="G83" s="27"/>
      <c r="H83" s="27"/>
      <c r="I83" s="27"/>
    </row>
    <row r="84" spans="1:9" x14ac:dyDescent="0.4">
      <c r="A84" s="27"/>
      <c r="B84" s="27"/>
      <c r="C84" s="27"/>
      <c r="D84" s="27"/>
      <c r="E84" s="27"/>
      <c r="F84" s="27"/>
      <c r="G84" s="27"/>
      <c r="H84" s="27"/>
      <c r="I84" s="27"/>
    </row>
    <row r="85" spans="1:9" x14ac:dyDescent="0.4">
      <c r="A85" s="27"/>
      <c r="B85" s="27"/>
      <c r="C85" s="27"/>
      <c r="D85" s="27"/>
      <c r="E85" s="27"/>
      <c r="F85" s="27"/>
      <c r="G85" s="27"/>
      <c r="H85" s="27"/>
      <c r="I85" s="27"/>
    </row>
    <row r="86" spans="1:9" x14ac:dyDescent="0.4">
      <c r="A86" s="27"/>
      <c r="B86" s="27"/>
      <c r="C86" s="27"/>
      <c r="D86" s="27"/>
      <c r="E86" s="27"/>
      <c r="F86" s="27"/>
      <c r="G86" s="27"/>
      <c r="H86" s="27"/>
      <c r="I86" s="27"/>
    </row>
    <row r="87" spans="1:9" x14ac:dyDescent="0.4">
      <c r="A87" s="27"/>
      <c r="B87" s="27"/>
      <c r="C87" s="27"/>
      <c r="D87" s="27"/>
      <c r="E87" s="27"/>
      <c r="F87" s="27"/>
      <c r="G87" s="27"/>
      <c r="H87" s="27"/>
      <c r="I87" s="27"/>
    </row>
    <row r="88" spans="1:9" x14ac:dyDescent="0.4">
      <c r="A88" s="27"/>
      <c r="B88" s="27"/>
      <c r="C88" s="27"/>
      <c r="D88" s="27"/>
      <c r="E88" s="27"/>
      <c r="F88" s="27"/>
      <c r="G88" s="27"/>
      <c r="H88" s="27"/>
      <c r="I88" s="27"/>
    </row>
    <row r="89" spans="1:9" x14ac:dyDescent="0.4">
      <c r="A89" s="27"/>
      <c r="B89" s="27"/>
      <c r="C89" s="27"/>
      <c r="D89" s="27"/>
      <c r="E89" s="27"/>
      <c r="F89" s="27"/>
      <c r="G89" s="27"/>
      <c r="H89" s="27"/>
      <c r="I89" s="27"/>
    </row>
    <row r="90" spans="1:9" x14ac:dyDescent="0.4">
      <c r="A90" s="27"/>
      <c r="B90" s="27"/>
      <c r="C90" s="27"/>
      <c r="D90" s="27"/>
      <c r="E90" s="27"/>
      <c r="F90" s="27"/>
      <c r="G90" s="27"/>
      <c r="H90" s="27"/>
      <c r="I90" s="27"/>
    </row>
    <row r="91" spans="1:9" x14ac:dyDescent="0.4">
      <c r="A91" s="27"/>
      <c r="B91" s="27"/>
      <c r="C91" s="27"/>
      <c r="D91" s="27"/>
      <c r="E91" s="27"/>
      <c r="F91" s="27"/>
      <c r="G91" s="27"/>
      <c r="H91" s="27"/>
      <c r="I91" s="27"/>
    </row>
    <row r="92" spans="1:9" x14ac:dyDescent="0.4">
      <c r="A92" s="27"/>
      <c r="B92" s="27"/>
      <c r="C92" s="27"/>
      <c r="D92" s="27"/>
      <c r="E92" s="27"/>
      <c r="F92" s="27"/>
      <c r="G92" s="27"/>
      <c r="H92" s="27"/>
      <c r="I92" s="27"/>
    </row>
    <row r="93" spans="1:9" x14ac:dyDescent="0.4">
      <c r="A93" s="27"/>
      <c r="B93" s="27"/>
      <c r="C93" s="27"/>
      <c r="D93" s="27"/>
      <c r="E93" s="27"/>
      <c r="F93" s="27"/>
      <c r="G93" s="27"/>
      <c r="H93" s="27"/>
      <c r="I93" s="27"/>
    </row>
    <row r="94" spans="1:9" x14ac:dyDescent="0.4">
      <c r="A94" s="27"/>
      <c r="B94" s="27"/>
      <c r="C94" s="27"/>
      <c r="D94" s="27"/>
      <c r="E94" s="27"/>
      <c r="F94" s="27"/>
      <c r="G94" s="27"/>
      <c r="H94" s="27"/>
      <c r="I94" s="27"/>
    </row>
    <row r="95" spans="1:9" x14ac:dyDescent="0.4">
      <c r="A95" s="27"/>
      <c r="B95" s="27"/>
      <c r="C95" s="27"/>
      <c r="D95" s="27"/>
      <c r="E95" s="27"/>
      <c r="F95" s="27"/>
      <c r="G95" s="27"/>
      <c r="H95" s="27"/>
      <c r="I95" s="27"/>
    </row>
    <row r="96" spans="1:9" x14ac:dyDescent="0.4">
      <c r="A96" s="27"/>
      <c r="B96" s="27"/>
      <c r="C96" s="27"/>
      <c r="D96" s="27"/>
      <c r="E96" s="27"/>
      <c r="F96" s="27"/>
      <c r="G96" s="27"/>
      <c r="H96" s="27"/>
      <c r="I96" s="27"/>
    </row>
    <row r="97" spans="1:9" x14ac:dyDescent="0.4">
      <c r="A97" s="27"/>
      <c r="B97" s="27"/>
      <c r="C97" s="27"/>
      <c r="D97" s="27"/>
      <c r="E97" s="27"/>
      <c r="F97" s="27"/>
      <c r="G97" s="27"/>
      <c r="H97" s="27"/>
      <c r="I97" s="27"/>
    </row>
    <row r="98" spans="1:9" x14ac:dyDescent="0.4">
      <c r="A98" s="27"/>
      <c r="B98" s="27"/>
      <c r="C98" s="27"/>
      <c r="D98" s="27"/>
      <c r="E98" s="27"/>
      <c r="F98" s="27"/>
      <c r="G98" s="27"/>
      <c r="H98" s="27"/>
      <c r="I98" s="27"/>
    </row>
    <row r="99" spans="1:9" x14ac:dyDescent="0.4">
      <c r="A99" s="27"/>
      <c r="B99" s="27"/>
      <c r="C99" s="27"/>
      <c r="D99" s="27"/>
      <c r="E99" s="27"/>
      <c r="F99" s="27"/>
      <c r="G99" s="27"/>
      <c r="H99" s="27"/>
      <c r="I99" s="27"/>
    </row>
    <row r="100" spans="1:9" x14ac:dyDescent="0.4">
      <c r="A100" s="27"/>
      <c r="B100" s="27"/>
      <c r="C100" s="27"/>
      <c r="D100" s="27"/>
      <c r="E100" s="27"/>
      <c r="F100" s="27"/>
      <c r="G100" s="27"/>
      <c r="H100" s="27"/>
      <c r="I100" s="27"/>
    </row>
    <row r="101" spans="1:9" x14ac:dyDescent="0.4">
      <c r="A101" s="27"/>
      <c r="B101" s="27"/>
      <c r="C101" s="27"/>
      <c r="D101" s="27"/>
      <c r="E101" s="27"/>
      <c r="F101" s="27"/>
      <c r="G101" s="27"/>
      <c r="H101" s="27"/>
      <c r="I101" s="27"/>
    </row>
    <row r="102" spans="1:9" x14ac:dyDescent="0.4">
      <c r="A102" s="27"/>
      <c r="B102" s="27"/>
      <c r="C102" s="27"/>
      <c r="D102" s="27"/>
      <c r="E102" s="27"/>
      <c r="F102" s="27"/>
      <c r="G102" s="27"/>
      <c r="H102" s="27"/>
      <c r="I102" s="27"/>
    </row>
    <row r="103" spans="1:9" x14ac:dyDescent="0.4">
      <c r="A103" s="27"/>
      <c r="B103" s="27"/>
      <c r="C103" s="27"/>
      <c r="D103" s="27"/>
      <c r="E103" s="27"/>
      <c r="F103" s="27"/>
      <c r="G103" s="27"/>
      <c r="H103" s="27"/>
      <c r="I103" s="27"/>
    </row>
    <row r="104" spans="1:9" x14ac:dyDescent="0.4">
      <c r="A104" s="27"/>
      <c r="B104" s="27"/>
      <c r="C104" s="27"/>
      <c r="D104" s="27"/>
      <c r="E104" s="27"/>
      <c r="F104" s="27"/>
      <c r="G104" s="27"/>
      <c r="H104" s="27"/>
      <c r="I104" s="27"/>
    </row>
    <row r="105" spans="1:9" x14ac:dyDescent="0.4">
      <c r="A105" s="27"/>
      <c r="B105" s="27"/>
      <c r="C105" s="27"/>
      <c r="D105" s="27"/>
      <c r="E105" s="27"/>
      <c r="F105" s="27"/>
      <c r="G105" s="27"/>
      <c r="H105" s="27"/>
      <c r="I105" s="27"/>
    </row>
    <row r="106" spans="1:9" x14ac:dyDescent="0.4">
      <c r="A106" s="27"/>
      <c r="B106" s="27"/>
      <c r="C106" s="27"/>
      <c r="D106" s="27"/>
      <c r="E106" s="27"/>
      <c r="F106" s="27"/>
      <c r="G106" s="27"/>
      <c r="H106" s="27"/>
      <c r="I106" s="27"/>
    </row>
    <row r="107" spans="1:9" x14ac:dyDescent="0.4">
      <c r="A107" s="27"/>
      <c r="B107" s="27"/>
      <c r="C107" s="27"/>
      <c r="D107" s="27"/>
      <c r="E107" s="27"/>
      <c r="F107" s="27"/>
      <c r="G107" s="27"/>
      <c r="H107" s="27"/>
      <c r="I107" s="27"/>
    </row>
    <row r="108" spans="1:9" x14ac:dyDescent="0.4">
      <c r="A108" s="27"/>
      <c r="B108" s="27"/>
      <c r="C108" s="27"/>
      <c r="D108" s="27"/>
      <c r="E108" s="27"/>
      <c r="F108" s="27"/>
      <c r="G108" s="27"/>
      <c r="H108" s="27"/>
      <c r="I108" s="27"/>
    </row>
    <row r="109" spans="1:9" x14ac:dyDescent="0.4">
      <c r="A109" s="27"/>
      <c r="B109" s="27"/>
      <c r="C109" s="27"/>
      <c r="D109" s="27"/>
      <c r="E109" s="27"/>
      <c r="F109" s="27"/>
      <c r="G109" s="27"/>
      <c r="H109" s="27"/>
      <c r="I109" s="27"/>
    </row>
    <row r="110" spans="1:9" x14ac:dyDescent="0.4">
      <c r="A110" s="27"/>
      <c r="B110" s="27"/>
      <c r="C110" s="27"/>
      <c r="D110" s="27"/>
      <c r="E110" s="27"/>
      <c r="F110" s="27"/>
      <c r="G110" s="27"/>
      <c r="H110" s="27"/>
      <c r="I110" s="27"/>
    </row>
    <row r="111" spans="1:9" x14ac:dyDescent="0.4">
      <c r="A111" s="27"/>
      <c r="B111" s="27"/>
      <c r="C111" s="27"/>
      <c r="D111" s="27"/>
      <c r="E111" s="27"/>
      <c r="F111" s="27"/>
      <c r="G111" s="27"/>
      <c r="H111" s="27"/>
      <c r="I111" s="27"/>
    </row>
    <row r="112" spans="1:9" x14ac:dyDescent="0.4">
      <c r="A112" s="27"/>
      <c r="B112" s="27"/>
      <c r="C112" s="27"/>
      <c r="D112" s="27"/>
      <c r="E112" s="27"/>
      <c r="F112" s="27"/>
      <c r="G112" s="27"/>
      <c r="H112" s="27"/>
      <c r="I112" s="27"/>
    </row>
    <row r="113" spans="1:9" x14ac:dyDescent="0.4">
      <c r="A113" s="27"/>
      <c r="B113" s="27"/>
      <c r="C113" s="27"/>
      <c r="D113" s="27"/>
      <c r="E113" s="27"/>
      <c r="F113" s="27"/>
      <c r="G113" s="27"/>
      <c r="H113" s="27"/>
      <c r="I113" s="27"/>
    </row>
    <row r="114" spans="1:9" x14ac:dyDescent="0.4">
      <c r="A114" s="27"/>
      <c r="B114" s="27"/>
      <c r="C114" s="27"/>
      <c r="D114" s="27"/>
      <c r="E114" s="27"/>
      <c r="F114" s="27"/>
      <c r="G114" s="27"/>
      <c r="H114" s="27"/>
      <c r="I114" s="27"/>
    </row>
    <row r="115" spans="1:9" x14ac:dyDescent="0.4">
      <c r="A115" s="27"/>
      <c r="B115" s="27"/>
      <c r="C115" s="27"/>
      <c r="D115" s="27"/>
      <c r="E115" s="27"/>
      <c r="F115" s="27"/>
      <c r="G115" s="27"/>
      <c r="H115" s="27"/>
      <c r="I115" s="27"/>
    </row>
    <row r="116" spans="1:9" x14ac:dyDescent="0.4">
      <c r="A116" s="27"/>
      <c r="B116" s="27"/>
      <c r="C116" s="27"/>
      <c r="D116" s="27"/>
      <c r="E116" s="27"/>
      <c r="F116" s="27"/>
      <c r="G116" s="27"/>
      <c r="H116" s="27"/>
      <c r="I116" s="27"/>
    </row>
    <row r="117" spans="1:9" x14ac:dyDescent="0.4">
      <c r="A117" s="27"/>
      <c r="B117" s="27"/>
      <c r="C117" s="27"/>
      <c r="D117" s="27"/>
      <c r="E117" s="27"/>
      <c r="F117" s="27"/>
      <c r="G117" s="27"/>
      <c r="H117" s="27"/>
      <c r="I117" s="27"/>
    </row>
    <row r="118" spans="1:9" x14ac:dyDescent="0.4">
      <c r="A118" s="27"/>
      <c r="B118" s="27"/>
      <c r="C118" s="27"/>
      <c r="D118" s="27"/>
      <c r="E118" s="27"/>
      <c r="F118" s="27"/>
      <c r="G118" s="27"/>
      <c r="H118" s="27"/>
      <c r="I118" s="27"/>
    </row>
    <row r="119" spans="1:9" x14ac:dyDescent="0.4">
      <c r="A119" s="27"/>
      <c r="B119" s="27"/>
      <c r="C119" s="27"/>
      <c r="D119" s="27"/>
      <c r="E119" s="27"/>
      <c r="F119" s="27"/>
      <c r="G119" s="27"/>
      <c r="H119" s="27"/>
      <c r="I119" s="27"/>
    </row>
    <row r="120" spans="1:9" x14ac:dyDescent="0.4">
      <c r="A120" s="27"/>
      <c r="B120" s="27"/>
      <c r="C120" s="27"/>
      <c r="D120" s="27"/>
      <c r="E120" s="27"/>
      <c r="F120" s="27"/>
      <c r="G120" s="27"/>
      <c r="H120" s="27"/>
      <c r="I120" s="27"/>
    </row>
    <row r="121" spans="1:9" x14ac:dyDescent="0.4">
      <c r="A121" s="27"/>
      <c r="B121" s="27"/>
      <c r="C121" s="27"/>
      <c r="D121" s="27"/>
      <c r="E121" s="27"/>
      <c r="F121" s="27"/>
      <c r="G121" s="27"/>
      <c r="H121" s="27"/>
      <c r="I121" s="27"/>
    </row>
    <row r="122" spans="1:9" x14ac:dyDescent="0.4">
      <c r="A122" s="27"/>
      <c r="B122" s="27"/>
      <c r="C122" s="27"/>
      <c r="D122" s="27"/>
      <c r="E122" s="27"/>
      <c r="F122" s="27"/>
      <c r="G122" s="27"/>
      <c r="H122" s="27"/>
      <c r="I122" s="27"/>
    </row>
    <row r="123" spans="1:9" x14ac:dyDescent="0.4">
      <c r="A123" s="27"/>
      <c r="B123" s="27"/>
      <c r="C123" s="27"/>
      <c r="D123" s="27"/>
      <c r="E123" s="27"/>
      <c r="F123" s="27"/>
      <c r="G123" s="27"/>
      <c r="H123" s="27"/>
      <c r="I123" s="27"/>
    </row>
    <row r="124" spans="1:9" x14ac:dyDescent="0.4">
      <c r="A124" s="27"/>
      <c r="B124" s="27"/>
      <c r="C124" s="27"/>
      <c r="D124" s="27"/>
      <c r="E124" s="27"/>
      <c r="F124" s="27"/>
      <c r="G124" s="27"/>
      <c r="H124" s="27"/>
      <c r="I124" s="27"/>
    </row>
    <row r="125" spans="1:9" x14ac:dyDescent="0.4">
      <c r="A125" s="27"/>
      <c r="B125" s="27"/>
      <c r="C125" s="27"/>
      <c r="D125" s="27"/>
      <c r="E125" s="27"/>
      <c r="F125" s="27"/>
      <c r="G125" s="27"/>
      <c r="H125" s="27"/>
      <c r="I125" s="27"/>
    </row>
    <row r="126" spans="1:9" x14ac:dyDescent="0.4">
      <c r="A126" s="27"/>
      <c r="B126" s="27"/>
      <c r="C126" s="27"/>
      <c r="D126" s="27"/>
      <c r="E126" s="27"/>
      <c r="F126" s="27"/>
      <c r="G126" s="27"/>
      <c r="H126" s="27"/>
      <c r="I126" s="27"/>
    </row>
    <row r="127" spans="1:9" x14ac:dyDescent="0.4">
      <c r="A127" s="27"/>
      <c r="B127" s="27"/>
      <c r="C127" s="27"/>
      <c r="D127" s="27"/>
      <c r="E127" s="27"/>
      <c r="F127" s="27"/>
      <c r="G127" s="27"/>
      <c r="H127" s="27"/>
      <c r="I127" s="27"/>
    </row>
    <row r="128" spans="1:9" x14ac:dyDescent="0.4">
      <c r="A128" s="27"/>
      <c r="B128" s="27"/>
      <c r="C128" s="27"/>
      <c r="D128" s="27"/>
      <c r="E128" s="27"/>
      <c r="F128" s="27"/>
      <c r="G128" s="27"/>
      <c r="H128" s="27"/>
      <c r="I128" s="27"/>
    </row>
    <row r="129" spans="1:9" x14ac:dyDescent="0.4">
      <c r="A129" s="27"/>
      <c r="B129" s="27"/>
      <c r="C129" s="27"/>
      <c r="D129" s="27"/>
      <c r="E129" s="27"/>
      <c r="F129" s="27"/>
      <c r="G129" s="27"/>
      <c r="H129" s="27"/>
      <c r="I129" s="27"/>
    </row>
    <row r="130" spans="1:9" x14ac:dyDescent="0.4">
      <c r="A130" s="27"/>
      <c r="B130" s="27"/>
      <c r="C130" s="27"/>
      <c r="D130" s="27"/>
      <c r="E130" s="27"/>
      <c r="F130" s="27"/>
      <c r="G130" s="27"/>
      <c r="H130" s="27"/>
      <c r="I130" s="27"/>
    </row>
    <row r="131" spans="1:9" x14ac:dyDescent="0.4">
      <c r="A131" s="27"/>
      <c r="B131" s="27"/>
      <c r="C131" s="27"/>
      <c r="D131" s="27"/>
      <c r="E131" s="27"/>
      <c r="F131" s="27"/>
      <c r="G131" s="27"/>
      <c r="H131" s="27"/>
      <c r="I131" s="27"/>
    </row>
    <row r="132" spans="1:9" x14ac:dyDescent="0.4">
      <c r="A132" s="27"/>
      <c r="B132" s="27"/>
      <c r="C132" s="27"/>
      <c r="D132" s="27"/>
      <c r="E132" s="27"/>
      <c r="F132" s="27"/>
      <c r="G132" s="27"/>
      <c r="H132" s="27"/>
      <c r="I132" s="27"/>
    </row>
    <row r="133" spans="1:9" x14ac:dyDescent="0.4">
      <c r="A133" s="27"/>
      <c r="B133" s="27"/>
      <c r="C133" s="27"/>
      <c r="D133" s="27"/>
      <c r="E133" s="27"/>
      <c r="F133" s="27"/>
      <c r="G133" s="27"/>
      <c r="H133" s="27"/>
      <c r="I133" s="27"/>
    </row>
    <row r="134" spans="1:9" x14ac:dyDescent="0.4">
      <c r="A134" s="27"/>
      <c r="B134" s="27"/>
      <c r="C134" s="27"/>
      <c r="D134" s="27"/>
      <c r="E134" s="27"/>
      <c r="F134" s="27"/>
      <c r="G134" s="27"/>
      <c r="H134" s="27"/>
      <c r="I134" s="27"/>
    </row>
    <row r="135" spans="1:9" x14ac:dyDescent="0.4">
      <c r="A135" s="27"/>
      <c r="B135" s="27"/>
      <c r="C135" s="27"/>
      <c r="D135" s="27"/>
      <c r="E135" s="27"/>
      <c r="F135" s="27"/>
      <c r="G135" s="27"/>
      <c r="H135" s="27"/>
      <c r="I135" s="27"/>
    </row>
    <row r="136" spans="1:9" x14ac:dyDescent="0.4">
      <c r="A136" s="27"/>
      <c r="B136" s="27"/>
      <c r="C136" s="27"/>
      <c r="D136" s="27"/>
      <c r="E136" s="27"/>
      <c r="F136" s="27"/>
      <c r="G136" s="27"/>
      <c r="H136" s="27"/>
      <c r="I136" s="27"/>
    </row>
    <row r="137" spans="1:9" x14ac:dyDescent="0.4">
      <c r="A137" s="27"/>
      <c r="B137" s="27"/>
      <c r="C137" s="27"/>
      <c r="D137" s="27"/>
      <c r="E137" s="27"/>
      <c r="F137" s="27"/>
      <c r="G137" s="27"/>
      <c r="H137" s="27"/>
      <c r="I137" s="27"/>
    </row>
    <row r="138" spans="1:9" x14ac:dyDescent="0.4">
      <c r="A138" s="27"/>
      <c r="B138" s="27"/>
      <c r="C138" s="27"/>
      <c r="D138" s="27"/>
      <c r="E138" s="27"/>
      <c r="F138" s="27"/>
      <c r="G138" s="27"/>
      <c r="H138" s="27"/>
      <c r="I138" s="27"/>
    </row>
    <row r="139" spans="1:9" x14ac:dyDescent="0.4">
      <c r="A139" s="27"/>
      <c r="B139" s="27"/>
      <c r="C139" s="27"/>
      <c r="D139" s="27"/>
      <c r="E139" s="27"/>
      <c r="F139" s="27"/>
      <c r="G139" s="27"/>
      <c r="H139" s="27"/>
      <c r="I139" s="27"/>
    </row>
    <row r="140" spans="1:9" x14ac:dyDescent="0.4">
      <c r="A140" s="27"/>
      <c r="B140" s="27"/>
      <c r="C140" s="27"/>
      <c r="D140" s="27"/>
      <c r="E140" s="27"/>
      <c r="F140" s="27"/>
      <c r="G140" s="27"/>
      <c r="H140" s="27"/>
      <c r="I140" s="27"/>
    </row>
    <row r="141" spans="1:9" x14ac:dyDescent="0.4">
      <c r="A141" s="27"/>
      <c r="B141" s="27"/>
      <c r="C141" s="27"/>
      <c r="D141" s="27"/>
      <c r="E141" s="27"/>
      <c r="F141" s="27"/>
      <c r="G141" s="27"/>
      <c r="H141" s="27"/>
      <c r="I141" s="27"/>
    </row>
    <row r="142" spans="1:9" x14ac:dyDescent="0.4">
      <c r="A142" s="27"/>
      <c r="B142" s="27"/>
      <c r="C142" s="27"/>
      <c r="D142" s="27"/>
      <c r="E142" s="27"/>
      <c r="F142" s="27"/>
      <c r="G142" s="27"/>
      <c r="H142" s="27"/>
      <c r="I142" s="27"/>
    </row>
    <row r="143" spans="1:9" x14ac:dyDescent="0.4">
      <c r="A143" s="27"/>
      <c r="B143" s="27"/>
      <c r="C143" s="27"/>
      <c r="D143" s="27"/>
      <c r="E143" s="27"/>
      <c r="F143" s="27"/>
      <c r="G143" s="27"/>
      <c r="H143" s="27"/>
      <c r="I143" s="27"/>
    </row>
    <row r="144" spans="1:9" x14ac:dyDescent="0.4">
      <c r="A144" s="27"/>
      <c r="B144" s="27"/>
      <c r="C144" s="27"/>
      <c r="D144" s="27"/>
      <c r="E144" s="27"/>
      <c r="F144" s="27"/>
      <c r="G144" s="27"/>
      <c r="H144" s="27"/>
      <c r="I144" s="27"/>
    </row>
    <row r="145" spans="1:9" x14ac:dyDescent="0.4">
      <c r="A145" s="27"/>
      <c r="B145" s="27"/>
      <c r="C145" s="27"/>
      <c r="D145" s="27"/>
      <c r="E145" s="27"/>
      <c r="F145" s="27"/>
      <c r="G145" s="27"/>
      <c r="H145" s="27"/>
      <c r="I145" s="27"/>
    </row>
    <row r="146" spans="1:9" x14ac:dyDescent="0.4">
      <c r="A146" s="27"/>
      <c r="B146" s="27"/>
      <c r="C146" s="27"/>
      <c r="D146" s="27"/>
      <c r="E146" s="27"/>
      <c r="F146" s="27"/>
      <c r="G146" s="27"/>
      <c r="H146" s="27"/>
      <c r="I146" s="27"/>
    </row>
    <row r="147" spans="1:9" x14ac:dyDescent="0.4">
      <c r="A147" s="27"/>
      <c r="B147" s="27"/>
      <c r="C147" s="27"/>
      <c r="D147" s="27"/>
      <c r="E147" s="27"/>
      <c r="F147" s="27"/>
      <c r="G147" s="27"/>
      <c r="H147" s="27"/>
      <c r="I147" s="27"/>
    </row>
    <row r="148" spans="1:9" x14ac:dyDescent="0.4">
      <c r="A148" s="27"/>
      <c r="B148" s="27"/>
      <c r="C148" s="27"/>
      <c r="D148" s="27"/>
      <c r="E148" s="27"/>
      <c r="F148" s="27"/>
      <c r="G148" s="27"/>
      <c r="H148" s="27"/>
      <c r="I148" s="27"/>
    </row>
    <row r="149" spans="1:9" x14ac:dyDescent="0.4">
      <c r="A149" s="27"/>
      <c r="B149" s="27"/>
      <c r="C149" s="27"/>
      <c r="D149" s="27"/>
      <c r="E149" s="27"/>
      <c r="F149" s="27"/>
      <c r="G149" s="27"/>
      <c r="H149" s="27"/>
      <c r="I149" s="27"/>
    </row>
    <row r="150" spans="1:9" x14ac:dyDescent="0.4">
      <c r="A150" s="27"/>
      <c r="B150" s="27"/>
      <c r="C150" s="27"/>
      <c r="D150" s="27"/>
      <c r="E150" s="27"/>
      <c r="F150" s="27"/>
      <c r="G150" s="27"/>
      <c r="H150" s="27"/>
      <c r="I150" s="27"/>
    </row>
    <row r="151" spans="1:9" x14ac:dyDescent="0.4">
      <c r="A151" s="27"/>
      <c r="B151" s="27"/>
      <c r="C151" s="27"/>
      <c r="D151" s="27"/>
      <c r="E151" s="27"/>
      <c r="F151" s="27"/>
      <c r="G151" s="27"/>
      <c r="H151" s="27"/>
      <c r="I151" s="27"/>
    </row>
    <row r="152" spans="1:9" x14ac:dyDescent="0.4">
      <c r="A152" s="27"/>
      <c r="B152" s="27"/>
      <c r="C152" s="27"/>
      <c r="D152" s="27"/>
      <c r="E152" s="27"/>
      <c r="F152" s="27"/>
      <c r="G152" s="27"/>
      <c r="H152" s="27"/>
      <c r="I152" s="27"/>
    </row>
    <row r="153" spans="1:9" x14ac:dyDescent="0.4">
      <c r="A153" s="27"/>
      <c r="B153" s="27"/>
      <c r="C153" s="27"/>
      <c r="D153" s="27"/>
      <c r="E153" s="27"/>
      <c r="F153" s="27"/>
      <c r="G153" s="27"/>
      <c r="H153" s="27"/>
      <c r="I153" s="27"/>
    </row>
    <row r="154" spans="1:9" x14ac:dyDescent="0.4">
      <c r="A154" s="27"/>
      <c r="B154" s="27"/>
      <c r="C154" s="27"/>
      <c r="D154" s="27"/>
      <c r="E154" s="27"/>
      <c r="F154" s="27"/>
      <c r="G154" s="27"/>
      <c r="H154" s="27"/>
      <c r="I154" s="27"/>
    </row>
    <row r="155" spans="1:9" x14ac:dyDescent="0.4">
      <c r="A155" s="27"/>
      <c r="B155" s="27"/>
      <c r="C155" s="27"/>
      <c r="D155" s="27"/>
      <c r="E155" s="27"/>
      <c r="F155" s="27"/>
      <c r="G155" s="27"/>
      <c r="H155" s="27"/>
      <c r="I155" s="27"/>
    </row>
    <row r="156" spans="1:9" x14ac:dyDescent="0.4">
      <c r="A156" s="27"/>
      <c r="B156" s="27"/>
      <c r="C156" s="27"/>
      <c r="D156" s="27"/>
      <c r="E156" s="27"/>
      <c r="F156" s="27"/>
      <c r="G156" s="27"/>
      <c r="H156" s="27"/>
      <c r="I156" s="27"/>
    </row>
    <row r="157" spans="1:9" x14ac:dyDescent="0.4">
      <c r="A157" s="27"/>
      <c r="B157" s="27"/>
      <c r="C157" s="27"/>
      <c r="D157" s="27"/>
      <c r="E157" s="27"/>
      <c r="F157" s="27"/>
      <c r="G157" s="27"/>
      <c r="H157" s="27"/>
      <c r="I157" s="27"/>
    </row>
    <row r="158" spans="1:9" x14ac:dyDescent="0.4">
      <c r="A158" s="27"/>
      <c r="B158" s="27"/>
      <c r="C158" s="27"/>
      <c r="D158" s="27"/>
      <c r="E158" s="27"/>
      <c r="F158" s="27"/>
      <c r="G158" s="27"/>
      <c r="H158" s="27"/>
      <c r="I158" s="27"/>
    </row>
    <row r="159" spans="1:9" x14ac:dyDescent="0.4">
      <c r="A159" s="27"/>
      <c r="B159" s="27"/>
      <c r="C159" s="27"/>
      <c r="D159" s="27"/>
      <c r="E159" s="27"/>
      <c r="F159" s="27"/>
      <c r="G159" s="27"/>
      <c r="H159" s="27"/>
      <c r="I159" s="27"/>
    </row>
    <row r="160" spans="1:9" x14ac:dyDescent="0.4">
      <c r="A160" s="27"/>
      <c r="B160" s="27"/>
      <c r="C160" s="27"/>
      <c r="D160" s="27"/>
      <c r="E160" s="27"/>
      <c r="F160" s="27"/>
      <c r="G160" s="27"/>
      <c r="H160" s="27"/>
      <c r="I160" s="27"/>
    </row>
    <row r="161" spans="1:9" x14ac:dyDescent="0.4">
      <c r="A161" s="27"/>
      <c r="B161" s="27"/>
      <c r="C161" s="27"/>
      <c r="D161" s="27"/>
      <c r="E161" s="27"/>
      <c r="F161" s="27"/>
      <c r="G161" s="27"/>
      <c r="H161" s="27"/>
      <c r="I161" s="27"/>
    </row>
    <row r="162" spans="1:9" x14ac:dyDescent="0.4">
      <c r="A162" s="27"/>
      <c r="B162" s="27"/>
      <c r="C162" s="27"/>
      <c r="D162" s="27"/>
      <c r="E162" s="27"/>
      <c r="F162" s="27"/>
      <c r="G162" s="27"/>
      <c r="H162" s="27"/>
      <c r="I162" s="27"/>
    </row>
    <row r="163" spans="1:9" x14ac:dyDescent="0.4">
      <c r="A163" s="27"/>
      <c r="B163" s="27"/>
      <c r="C163" s="27"/>
      <c r="D163" s="27"/>
      <c r="E163" s="27"/>
      <c r="F163" s="27"/>
      <c r="G163" s="27"/>
      <c r="H163" s="27"/>
      <c r="I163" s="27"/>
    </row>
    <row r="164" spans="1:9" x14ac:dyDescent="0.4">
      <c r="A164" s="27"/>
      <c r="B164" s="27"/>
      <c r="C164" s="27"/>
      <c r="D164" s="27"/>
      <c r="E164" s="27"/>
      <c r="F164" s="27"/>
      <c r="G164" s="27"/>
      <c r="H164" s="27"/>
      <c r="I164" s="27"/>
    </row>
    <row r="165" spans="1:9" x14ac:dyDescent="0.4">
      <c r="A165" s="27"/>
      <c r="B165" s="27"/>
      <c r="C165" s="27"/>
      <c r="D165" s="27"/>
      <c r="E165" s="27"/>
      <c r="F165" s="27"/>
      <c r="G165" s="27"/>
      <c r="H165" s="27"/>
      <c r="I165" s="27"/>
    </row>
    <row r="166" spans="1:9" x14ac:dyDescent="0.4">
      <c r="A166" s="27"/>
      <c r="B166" s="27"/>
      <c r="C166" s="27"/>
      <c r="D166" s="27"/>
      <c r="E166" s="27"/>
      <c r="F166" s="27"/>
      <c r="G166" s="27"/>
      <c r="H166" s="27"/>
      <c r="I166" s="27"/>
    </row>
    <row r="167" spans="1:9" x14ac:dyDescent="0.4">
      <c r="A167" s="27"/>
      <c r="B167" s="27"/>
      <c r="C167" s="27"/>
      <c r="D167" s="27"/>
      <c r="E167" s="27"/>
      <c r="F167" s="27"/>
      <c r="G167" s="27"/>
      <c r="H167" s="27"/>
      <c r="I167" s="27"/>
    </row>
    <row r="168" spans="1:9" x14ac:dyDescent="0.4">
      <c r="A168" s="27"/>
      <c r="B168" s="27"/>
      <c r="C168" s="27"/>
      <c r="D168" s="27"/>
      <c r="E168" s="27"/>
      <c r="F168" s="27"/>
      <c r="G168" s="27"/>
      <c r="H168" s="27"/>
      <c r="I168" s="27"/>
    </row>
    <row r="169" spans="1:9" x14ac:dyDescent="0.4">
      <c r="A169" s="27"/>
      <c r="B169" s="27"/>
      <c r="C169" s="27"/>
      <c r="D169" s="27"/>
      <c r="E169" s="27"/>
      <c r="F169" s="27"/>
      <c r="G169" s="27"/>
      <c r="H169" s="27"/>
      <c r="I169" s="27"/>
    </row>
    <row r="170" spans="1:9" x14ac:dyDescent="0.4">
      <c r="A170" s="27"/>
      <c r="B170" s="27"/>
      <c r="C170" s="27"/>
      <c r="D170" s="27"/>
      <c r="E170" s="27"/>
      <c r="F170" s="27"/>
      <c r="G170" s="27"/>
      <c r="H170" s="27"/>
      <c r="I170" s="27"/>
    </row>
    <row r="171" spans="1:9" x14ac:dyDescent="0.4">
      <c r="A171" s="27"/>
      <c r="B171" s="27"/>
      <c r="C171" s="27"/>
      <c r="D171" s="27"/>
      <c r="E171" s="27"/>
      <c r="F171" s="27"/>
      <c r="G171" s="27"/>
      <c r="H171" s="27"/>
      <c r="I171" s="27"/>
    </row>
    <row r="172" spans="1:9" x14ac:dyDescent="0.4">
      <c r="A172" s="27"/>
      <c r="B172" s="27"/>
      <c r="C172" s="27"/>
      <c r="D172" s="27"/>
      <c r="E172" s="27"/>
      <c r="F172" s="27"/>
      <c r="G172" s="27"/>
      <c r="H172" s="27"/>
      <c r="I172" s="27"/>
    </row>
    <row r="173" spans="1:9" x14ac:dyDescent="0.4">
      <c r="A173" s="27"/>
      <c r="B173" s="27"/>
      <c r="C173" s="27"/>
      <c r="D173" s="27"/>
      <c r="E173" s="27"/>
      <c r="F173" s="27"/>
      <c r="G173" s="27"/>
      <c r="H173" s="27"/>
      <c r="I173" s="27"/>
    </row>
    <row r="174" spans="1:9" x14ac:dyDescent="0.4">
      <c r="A174" s="27"/>
      <c r="B174" s="27"/>
      <c r="C174" s="27"/>
      <c r="D174" s="27"/>
      <c r="E174" s="27"/>
      <c r="F174" s="27"/>
      <c r="G174" s="27"/>
      <c r="H174" s="27"/>
      <c r="I174" s="27"/>
    </row>
    <row r="175" spans="1:9" x14ac:dyDescent="0.4">
      <c r="A175" s="27"/>
      <c r="B175" s="27"/>
      <c r="C175" s="27"/>
      <c r="D175" s="27"/>
      <c r="E175" s="27"/>
      <c r="F175" s="27"/>
      <c r="G175" s="27"/>
      <c r="H175" s="27"/>
      <c r="I175" s="27"/>
    </row>
    <row r="176" spans="1:9" x14ac:dyDescent="0.4">
      <c r="A176" s="27"/>
      <c r="B176" s="27"/>
      <c r="C176" s="27"/>
      <c r="D176" s="27"/>
      <c r="E176" s="27"/>
      <c r="F176" s="27"/>
      <c r="G176" s="27"/>
      <c r="H176" s="27"/>
      <c r="I176" s="27"/>
    </row>
    <row r="177" spans="1:9" x14ac:dyDescent="0.4">
      <c r="A177" s="27"/>
      <c r="B177" s="27"/>
      <c r="C177" s="27"/>
      <c r="D177" s="27"/>
      <c r="E177" s="27"/>
      <c r="F177" s="27"/>
      <c r="G177" s="27"/>
      <c r="H177" s="27"/>
      <c r="I177" s="27"/>
    </row>
    <row r="178" spans="1:9" x14ac:dyDescent="0.4">
      <c r="A178" s="27"/>
      <c r="B178" s="27"/>
      <c r="C178" s="27"/>
      <c r="D178" s="27"/>
      <c r="E178" s="27"/>
      <c r="F178" s="27"/>
      <c r="G178" s="27"/>
      <c r="H178" s="27"/>
      <c r="I178" s="27"/>
    </row>
    <row r="179" spans="1:9" x14ac:dyDescent="0.4">
      <c r="A179" s="27"/>
      <c r="B179" s="27"/>
      <c r="C179" s="27"/>
      <c r="D179" s="27"/>
      <c r="E179" s="27"/>
      <c r="F179" s="27"/>
      <c r="G179" s="27"/>
      <c r="H179" s="27"/>
      <c r="I179" s="27"/>
    </row>
    <row r="180" spans="1:9" x14ac:dyDescent="0.4">
      <c r="A180" s="27"/>
      <c r="B180" s="27"/>
      <c r="C180" s="27"/>
      <c r="D180" s="27"/>
      <c r="E180" s="27"/>
      <c r="F180" s="27"/>
      <c r="G180" s="27"/>
      <c r="H180" s="27"/>
      <c r="I180" s="27"/>
    </row>
    <row r="181" spans="1:9" x14ac:dyDescent="0.4">
      <c r="A181" s="27"/>
      <c r="B181" s="27"/>
      <c r="C181" s="27"/>
      <c r="D181" s="27"/>
      <c r="E181" s="27"/>
      <c r="F181" s="27"/>
      <c r="G181" s="27"/>
      <c r="H181" s="27"/>
      <c r="I181" s="27"/>
    </row>
    <row r="182" spans="1:9" x14ac:dyDescent="0.4">
      <c r="A182" s="27"/>
      <c r="B182" s="27"/>
      <c r="C182" s="27"/>
      <c r="D182" s="27"/>
      <c r="E182" s="27"/>
      <c r="F182" s="27"/>
      <c r="G182" s="27"/>
      <c r="H182" s="27"/>
      <c r="I182" s="27"/>
    </row>
    <row r="183" spans="1:9" x14ac:dyDescent="0.4">
      <c r="A183" s="27"/>
      <c r="B183" s="27"/>
      <c r="C183" s="27"/>
      <c r="D183" s="27"/>
      <c r="E183" s="27"/>
      <c r="F183" s="27"/>
      <c r="G183" s="27"/>
      <c r="H183" s="27"/>
      <c r="I183" s="27"/>
    </row>
    <row r="184" spans="1:9" x14ac:dyDescent="0.4">
      <c r="A184" s="27"/>
      <c r="B184" s="27"/>
      <c r="C184" s="27"/>
      <c r="D184" s="27"/>
      <c r="E184" s="27"/>
      <c r="F184" s="27"/>
      <c r="G184" s="27"/>
      <c r="H184" s="27"/>
      <c r="I184" s="27"/>
    </row>
    <row r="185" spans="1:9" x14ac:dyDescent="0.4">
      <c r="A185" s="27"/>
      <c r="B185" s="27"/>
      <c r="C185" s="27"/>
      <c r="D185" s="27"/>
      <c r="E185" s="27"/>
      <c r="F185" s="27"/>
      <c r="G185" s="27"/>
      <c r="H185" s="27"/>
      <c r="I185" s="27"/>
    </row>
    <row r="186" spans="1:9" x14ac:dyDescent="0.4">
      <c r="A186" s="27"/>
      <c r="B186" s="27"/>
      <c r="C186" s="27"/>
      <c r="D186" s="27"/>
      <c r="E186" s="27"/>
      <c r="F186" s="27"/>
      <c r="G186" s="27"/>
      <c r="H186" s="27"/>
      <c r="I186" s="27"/>
    </row>
    <row r="187" spans="1:9" x14ac:dyDescent="0.4">
      <c r="A187" s="27"/>
      <c r="B187" s="27"/>
      <c r="C187" s="27"/>
      <c r="D187" s="27"/>
      <c r="E187" s="27"/>
      <c r="F187" s="27"/>
      <c r="G187" s="27"/>
      <c r="H187" s="27"/>
      <c r="I187" s="27"/>
    </row>
    <row r="188" spans="1:9" x14ac:dyDescent="0.4">
      <c r="A188" s="27"/>
      <c r="B188" s="27"/>
      <c r="C188" s="27"/>
      <c r="D188" s="27"/>
      <c r="E188" s="27"/>
      <c r="F188" s="27"/>
      <c r="G188" s="27"/>
      <c r="H188" s="27"/>
      <c r="I188" s="27"/>
    </row>
    <row r="189" spans="1:9" x14ac:dyDescent="0.4">
      <c r="A189" s="27"/>
      <c r="B189" s="27"/>
      <c r="C189" s="27"/>
      <c r="D189" s="27"/>
      <c r="E189" s="27"/>
      <c r="F189" s="27"/>
      <c r="G189" s="27"/>
      <c r="H189" s="27"/>
      <c r="I189" s="27"/>
    </row>
    <row r="190" spans="1:9" x14ac:dyDescent="0.4">
      <c r="A190" s="27"/>
      <c r="B190" s="27"/>
      <c r="C190" s="27"/>
      <c r="D190" s="27"/>
      <c r="E190" s="27"/>
      <c r="F190" s="27"/>
      <c r="G190" s="27"/>
      <c r="H190" s="27"/>
      <c r="I190" s="27"/>
    </row>
    <row r="191" spans="1:9" x14ac:dyDescent="0.4">
      <c r="A191" s="27"/>
      <c r="B191" s="27"/>
      <c r="C191" s="27"/>
      <c r="D191" s="27"/>
      <c r="E191" s="27"/>
      <c r="F191" s="27"/>
      <c r="G191" s="27"/>
      <c r="H191" s="27"/>
      <c r="I191" s="27"/>
    </row>
    <row r="192" spans="1:9" x14ac:dyDescent="0.4">
      <c r="A192" s="27"/>
      <c r="B192" s="27"/>
      <c r="C192" s="27"/>
      <c r="D192" s="27"/>
      <c r="E192" s="27"/>
      <c r="F192" s="27"/>
      <c r="G192" s="27"/>
      <c r="H192" s="27"/>
      <c r="I192" s="27"/>
    </row>
    <row r="193" spans="1:9" x14ac:dyDescent="0.4">
      <c r="A193" s="27"/>
      <c r="B193" s="27"/>
      <c r="C193" s="27"/>
      <c r="D193" s="27"/>
      <c r="E193" s="27"/>
      <c r="F193" s="27"/>
      <c r="G193" s="27"/>
      <c r="H193" s="27"/>
      <c r="I193" s="27"/>
    </row>
    <row r="194" spans="1:9" x14ac:dyDescent="0.4">
      <c r="A194" s="27"/>
      <c r="B194" s="27"/>
      <c r="C194" s="27"/>
      <c r="D194" s="27"/>
      <c r="E194" s="27"/>
      <c r="F194" s="27"/>
      <c r="G194" s="27"/>
      <c r="H194" s="27"/>
      <c r="I194" s="27"/>
    </row>
    <row r="195" spans="1:9" x14ac:dyDescent="0.4">
      <c r="A195" s="27"/>
      <c r="B195" s="27"/>
      <c r="C195" s="27"/>
      <c r="D195" s="27"/>
      <c r="E195" s="27"/>
      <c r="F195" s="27"/>
      <c r="G195" s="27"/>
      <c r="H195" s="27"/>
      <c r="I195" s="27"/>
    </row>
    <row r="196" spans="1:9" x14ac:dyDescent="0.4">
      <c r="A196" s="27"/>
      <c r="B196" s="27"/>
      <c r="C196" s="27"/>
      <c r="D196" s="27"/>
      <c r="E196" s="27"/>
      <c r="F196" s="27"/>
      <c r="G196" s="27"/>
      <c r="H196" s="27"/>
      <c r="I196" s="27"/>
    </row>
    <row r="197" spans="1:9" x14ac:dyDescent="0.4">
      <c r="A197" s="27"/>
      <c r="B197" s="27"/>
      <c r="C197" s="27"/>
      <c r="D197" s="27"/>
      <c r="E197" s="27"/>
      <c r="F197" s="27"/>
      <c r="G197" s="27"/>
      <c r="H197" s="27"/>
      <c r="I197" s="27"/>
    </row>
    <row r="198" spans="1:9" x14ac:dyDescent="0.4">
      <c r="A198" s="27"/>
      <c r="B198" s="27"/>
      <c r="C198" s="27"/>
      <c r="D198" s="27"/>
      <c r="E198" s="27"/>
      <c r="F198" s="27"/>
      <c r="G198" s="27"/>
      <c r="H198" s="27"/>
      <c r="I198" s="27"/>
    </row>
    <row r="199" spans="1:9" x14ac:dyDescent="0.4">
      <c r="A199" s="27"/>
      <c r="B199" s="27"/>
      <c r="C199" s="27"/>
      <c r="D199" s="27"/>
      <c r="E199" s="27"/>
      <c r="F199" s="27"/>
      <c r="G199" s="27"/>
      <c r="H199" s="27"/>
      <c r="I199" s="27"/>
    </row>
    <row r="200" spans="1:9" x14ac:dyDescent="0.4">
      <c r="A200" s="27"/>
      <c r="B200" s="27"/>
      <c r="C200" s="27"/>
      <c r="D200" s="27"/>
      <c r="E200" s="27"/>
      <c r="F200" s="27"/>
      <c r="G200" s="27"/>
      <c r="H200" s="27"/>
      <c r="I200" s="27"/>
    </row>
  </sheetData>
  <mergeCells count="2">
    <mergeCell ref="A5:B5"/>
    <mergeCell ref="A6:B6"/>
  </mergeCells>
  <dataValidations count="4">
    <dataValidation type="list" allowBlank="1" showInputMessage="1" showErrorMessage="1" sqref="F11:F12 E12" xr:uid="{5C94CE62-46D5-43DE-87E1-B1CD3D3A7C3F}">
      <formula1>"'=SUBSTITUTE(INDIRECT(F6,"" "",""_""))"</formula1>
    </dataValidation>
    <dataValidation allowBlank="1" showInputMessage="1" showErrorMessage="1" sqref="E19" xr:uid="{EADE9E13-7683-4201-820A-A79294F05179}"/>
    <dataValidation type="list" showInputMessage="1" showErrorMessage="1" sqref="D20 D12:D19 D11" xr:uid="{1A901A0E-CFA8-46AF-BF58-B2D7D25F4237}">
      <formula1>Operating_Statement_Detail_Type</formula1>
    </dataValidation>
    <dataValidation type="list" allowBlank="1" showInputMessage="1" showErrorMessage="1" sqref="E11" xr:uid="{9DCF09F7-E5F4-4F7A-9D3C-556ABFBE5431}">
      <formula1>INDIRECT(D11)</formula1>
    </dataValidation>
  </dataValidations>
  <pageMargins left="0.7" right="0.7" top="0.75" bottom="0.75" header="0.3" footer="0.3"/>
  <pageSetup scale="82" orientation="landscape" r:id="rId1"/>
  <drawing r:id="rId2"/>
  <extLst>
    <ext xmlns:x14="http://schemas.microsoft.com/office/spreadsheetml/2009/9/main" uri="{CCE6A557-97BC-4b89-ADB6-D9C93CAAB3DF}">
      <x14:dataValidations xmlns:xm="http://schemas.microsoft.com/office/excel/2006/main" count="4">
        <x14:dataValidation type="list" showInputMessage="1" showErrorMessage="1" xr:uid="{D3597D74-E8F8-4F8C-8E5D-2247C6B39FEF}">
          <x14:formula1>
            <xm:f>Reference!$A$1:$N$1</xm:f>
          </x14:formula1>
          <xm:sqref>B11:B31</xm:sqref>
        </x14:dataValidation>
        <x14:dataValidation type="list" allowBlank="1" showInputMessage="1" showErrorMessage="1" xr:uid="{AB8CC025-81E4-421E-9666-6B031B27BFF2}">
          <x14:formula1>
            <xm:f>Reference!$A$2:$P$2</xm:f>
          </x14:formula1>
          <xm:sqref>C11:C31</xm:sqref>
        </x14:dataValidation>
        <x14:dataValidation type="list" showInputMessage="1" showErrorMessage="1" xr:uid="{131AB037-07FE-43C8-892C-84F30BB66165}">
          <x14:formula1>
            <xm:f>Reference!$A$15:$A$23</xm:f>
          </x14:formula1>
          <xm:sqref>D32:D200</xm:sqref>
        </x14:dataValidation>
        <x14:dataValidation type="list" showInputMessage="1" showErrorMessage="1" xr:uid="{08324E4D-3D5F-4D76-B5B7-6DEA0FF0FBD7}">
          <x14:formula1>
            <xm:f>Reference!$A$15:$A$38</xm:f>
          </x14:formula1>
          <xm:sqref>D21:D31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F451B-04B8-47BB-852B-3DFA0F9C8C05}">
  <dimension ref="A1:J117"/>
  <sheetViews>
    <sheetView showGridLines="0" zoomScale="90" zoomScaleNormal="90" zoomScaleSheetLayoutView="70" workbookViewId="0">
      <pane ySplit="2" topLeftCell="A3" activePane="bottomLeft" state="frozen"/>
      <selection pane="bottomLeft" activeCell="B1" sqref="B1"/>
    </sheetView>
  </sheetViews>
  <sheetFormatPr defaultColWidth="9" defaultRowHeight="14.4" x14ac:dyDescent="0.55000000000000004"/>
  <cols>
    <col min="1" max="1" width="38.71875" style="2" customWidth="1"/>
    <col min="2" max="2" width="36.44140625" style="2" customWidth="1"/>
    <col min="3" max="3" width="44.44140625" style="2" customWidth="1"/>
    <col min="4" max="4" width="27.27734375" style="2" customWidth="1"/>
    <col min="5" max="5" width="20.1640625" style="2" customWidth="1"/>
    <col min="6" max="6" width="63.71875" style="2" customWidth="1"/>
    <col min="7" max="9" width="24.5546875" style="2" customWidth="1"/>
    <col min="10" max="10" width="20.83203125" style="2" customWidth="1"/>
    <col min="11" max="16384" width="9" style="2"/>
  </cols>
  <sheetData>
    <row r="1" spans="1:9" ht="20.399999999999999" x14ac:dyDescent="0.75">
      <c r="A1" s="9">
        <f>SUBTOTAL(103,A3:A55)</f>
        <v>44</v>
      </c>
      <c r="B1" s="10" t="s">
        <v>198</v>
      </c>
      <c r="C1" s="10"/>
      <c r="D1" s="10"/>
      <c r="E1" s="10"/>
      <c r="F1" s="10"/>
      <c r="G1" s="10"/>
      <c r="H1" s="10"/>
    </row>
    <row r="2" spans="1:9" s="3" customFormat="1" ht="81.599999999999994" x14ac:dyDescent="0.55000000000000004">
      <c r="A2" s="12" t="s">
        <v>199</v>
      </c>
      <c r="B2" s="12" t="s">
        <v>200</v>
      </c>
      <c r="C2" s="12" t="s">
        <v>201</v>
      </c>
      <c r="D2" s="12" t="s">
        <v>202</v>
      </c>
      <c r="E2" s="12" t="s">
        <v>239</v>
      </c>
      <c r="F2" s="12" t="s">
        <v>203</v>
      </c>
      <c r="G2" s="13" t="s">
        <v>0</v>
      </c>
      <c r="H2" s="13" t="s">
        <v>1</v>
      </c>
      <c r="I2" s="14"/>
    </row>
    <row r="3" spans="1:9" ht="28.8" x14ac:dyDescent="0.55000000000000004">
      <c r="A3" s="77" t="s">
        <v>231</v>
      </c>
      <c r="B3" s="17" t="s">
        <v>232</v>
      </c>
      <c r="C3" s="17" t="s">
        <v>233</v>
      </c>
      <c r="D3" s="17"/>
      <c r="E3" s="18" t="s">
        <v>204</v>
      </c>
      <c r="F3" s="17" t="s">
        <v>205</v>
      </c>
      <c r="G3" s="17">
        <v>10</v>
      </c>
      <c r="H3" s="46" t="s">
        <v>2</v>
      </c>
      <c r="I3" s="15"/>
    </row>
    <row r="4" spans="1:9" ht="43.2" x14ac:dyDescent="0.55000000000000004">
      <c r="A4" s="17" t="s">
        <v>206</v>
      </c>
      <c r="B4" s="17" t="s">
        <v>207</v>
      </c>
      <c r="C4" s="17" t="s">
        <v>208</v>
      </c>
      <c r="D4" s="17"/>
      <c r="E4" s="18" t="s">
        <v>204</v>
      </c>
      <c r="F4" s="17" t="s">
        <v>209</v>
      </c>
      <c r="G4" s="17">
        <v>50</v>
      </c>
      <c r="H4" s="46" t="s">
        <v>2</v>
      </c>
      <c r="I4" s="15"/>
    </row>
    <row r="5" spans="1:9" ht="43.2" x14ac:dyDescent="0.55000000000000004">
      <c r="A5" s="17" t="s">
        <v>210</v>
      </c>
      <c r="B5" s="17" t="s">
        <v>211</v>
      </c>
      <c r="C5" s="17" t="s">
        <v>212</v>
      </c>
      <c r="D5" s="17"/>
      <c r="E5" s="18" t="s">
        <v>204</v>
      </c>
      <c r="F5" s="17" t="s">
        <v>209</v>
      </c>
      <c r="G5" s="17">
        <v>50</v>
      </c>
      <c r="H5" s="46" t="s">
        <v>2</v>
      </c>
      <c r="I5" s="15"/>
    </row>
    <row r="6" spans="1:9" ht="28.8" x14ac:dyDescent="0.55000000000000004">
      <c r="A6" s="17" t="s">
        <v>213</v>
      </c>
      <c r="B6" s="17" t="s">
        <v>214</v>
      </c>
      <c r="C6" s="17" t="s">
        <v>215</v>
      </c>
      <c r="D6" s="17"/>
      <c r="E6" s="18" t="s">
        <v>204</v>
      </c>
      <c r="F6" s="17" t="s">
        <v>216</v>
      </c>
      <c r="G6" s="17">
        <v>25</v>
      </c>
      <c r="H6" s="46" t="s">
        <v>2</v>
      </c>
      <c r="I6" s="15"/>
    </row>
    <row r="7" spans="1:9" ht="43.2" x14ac:dyDescent="0.55000000000000004">
      <c r="A7" s="17" t="s">
        <v>217</v>
      </c>
      <c r="B7" s="17" t="s">
        <v>218</v>
      </c>
      <c r="C7" s="17" t="s">
        <v>219</v>
      </c>
      <c r="D7" s="17"/>
      <c r="E7" s="18" t="s">
        <v>204</v>
      </c>
      <c r="F7" s="17" t="s">
        <v>220</v>
      </c>
      <c r="G7" s="17">
        <v>2</v>
      </c>
      <c r="H7" s="46" t="s">
        <v>2</v>
      </c>
      <c r="I7" s="15"/>
    </row>
    <row r="8" spans="1:9" ht="28.8" x14ac:dyDescent="0.55000000000000004">
      <c r="A8" s="17" t="s">
        <v>221</v>
      </c>
      <c r="B8" s="17" t="s">
        <v>222</v>
      </c>
      <c r="C8" s="17" t="s">
        <v>223</v>
      </c>
      <c r="D8" s="17"/>
      <c r="E8" s="18" t="s">
        <v>204</v>
      </c>
      <c r="F8" s="17" t="s">
        <v>224</v>
      </c>
      <c r="G8" s="17">
        <v>10</v>
      </c>
      <c r="H8" s="46" t="s">
        <v>2</v>
      </c>
      <c r="I8" s="15"/>
    </row>
    <row r="9" spans="1:9" ht="57.6" x14ac:dyDescent="0.55000000000000004">
      <c r="A9" s="17" t="s">
        <v>225</v>
      </c>
      <c r="B9" s="17" t="s">
        <v>226</v>
      </c>
      <c r="C9" s="17" t="s">
        <v>267</v>
      </c>
      <c r="D9" s="17"/>
      <c r="E9" s="18" t="s">
        <v>227</v>
      </c>
      <c r="F9" s="17" t="s">
        <v>228</v>
      </c>
      <c r="G9" s="17">
        <v>100</v>
      </c>
      <c r="H9" s="46" t="s">
        <v>2</v>
      </c>
      <c r="I9" s="15"/>
    </row>
    <row r="10" spans="1:9" ht="72" x14ac:dyDescent="0.55000000000000004">
      <c r="A10" s="17" t="s">
        <v>229</v>
      </c>
      <c r="B10" s="46" t="s">
        <v>324</v>
      </c>
      <c r="C10" s="17" t="s">
        <v>264</v>
      </c>
      <c r="D10" s="17"/>
      <c r="E10" s="18" t="s">
        <v>204</v>
      </c>
      <c r="F10" s="17" t="s">
        <v>228</v>
      </c>
      <c r="G10" s="17">
        <v>100</v>
      </c>
      <c r="H10" s="46" t="s">
        <v>2</v>
      </c>
      <c r="I10" s="15"/>
    </row>
    <row r="11" spans="1:9" ht="24.6" x14ac:dyDescent="0.55000000000000004">
      <c r="A11" s="55" t="s">
        <v>339</v>
      </c>
      <c r="B11" s="55" t="s">
        <v>345</v>
      </c>
      <c r="C11" s="53" t="s">
        <v>346</v>
      </c>
      <c r="D11" s="53"/>
      <c r="E11" s="54" t="s">
        <v>227</v>
      </c>
      <c r="F11" s="53" t="s">
        <v>347</v>
      </c>
      <c r="G11" s="55">
        <v>10</v>
      </c>
      <c r="H11" s="55" t="s">
        <v>2</v>
      </c>
      <c r="I11" s="56"/>
    </row>
    <row r="12" spans="1:9" x14ac:dyDescent="0.55000000000000004">
      <c r="A12" s="20" t="s">
        <v>302</v>
      </c>
      <c r="B12" s="78" t="s">
        <v>354</v>
      </c>
      <c r="C12" s="20" t="s">
        <v>6</v>
      </c>
      <c r="D12" s="17"/>
      <c r="E12" s="21" t="s">
        <v>227</v>
      </c>
      <c r="F12" s="17"/>
      <c r="G12" s="17">
        <v>25</v>
      </c>
      <c r="H12" s="20" t="s">
        <v>2</v>
      </c>
      <c r="I12" s="15"/>
    </row>
    <row r="13" spans="1:9" ht="72" x14ac:dyDescent="0.55000000000000004">
      <c r="A13" s="20" t="s">
        <v>5</v>
      </c>
      <c r="B13" s="17" t="s">
        <v>234</v>
      </c>
      <c r="C13" s="20" t="s">
        <v>350</v>
      </c>
      <c r="D13" s="90" t="s">
        <v>351</v>
      </c>
      <c r="E13" s="21" t="s">
        <v>204</v>
      </c>
      <c r="F13" s="78" t="s">
        <v>235</v>
      </c>
      <c r="G13" s="20" t="s">
        <v>19</v>
      </c>
      <c r="H13" s="20" t="s">
        <v>2</v>
      </c>
      <c r="I13" s="16"/>
    </row>
    <row r="14" spans="1:9" ht="316.8" x14ac:dyDescent="0.55000000000000004">
      <c r="A14" s="55" t="s">
        <v>395</v>
      </c>
      <c r="B14" s="93" t="s">
        <v>395</v>
      </c>
      <c r="C14" s="20" t="s">
        <v>396</v>
      </c>
      <c r="D14" s="90" t="s">
        <v>352</v>
      </c>
      <c r="E14" s="21" t="s">
        <v>13</v>
      </c>
      <c r="F14" s="96" t="s">
        <v>458</v>
      </c>
      <c r="G14" s="20" t="s">
        <v>19</v>
      </c>
      <c r="H14" s="20" t="s">
        <v>2</v>
      </c>
      <c r="I14" s="47"/>
    </row>
    <row r="15" spans="1:9" ht="187.2" x14ac:dyDescent="0.55000000000000004">
      <c r="A15" s="55" t="s">
        <v>392</v>
      </c>
      <c r="B15" s="93" t="s">
        <v>393</v>
      </c>
      <c r="C15" s="55" t="s">
        <v>394</v>
      </c>
      <c r="D15" s="88" t="s">
        <v>391</v>
      </c>
      <c r="E15" s="89" t="s">
        <v>204</v>
      </c>
      <c r="F15" s="120" t="s">
        <v>506</v>
      </c>
      <c r="G15" s="55" t="s">
        <v>507</v>
      </c>
      <c r="H15" s="55" t="s">
        <v>2</v>
      </c>
      <c r="I15" s="47"/>
    </row>
    <row r="16" spans="1:9" ht="316.8" x14ac:dyDescent="0.55000000000000004">
      <c r="A16" s="20" t="s">
        <v>397</v>
      </c>
      <c r="B16" s="94" t="s">
        <v>424</v>
      </c>
      <c r="C16" s="20" t="s">
        <v>236</v>
      </c>
      <c r="D16" s="77"/>
      <c r="E16" s="21" t="s">
        <v>204</v>
      </c>
      <c r="F16" s="20"/>
      <c r="G16" s="20" t="s">
        <v>7</v>
      </c>
      <c r="H16" s="20" t="s">
        <v>3</v>
      </c>
      <c r="I16" s="5"/>
    </row>
    <row r="17" spans="1:9" ht="172.8" x14ac:dyDescent="0.55000000000000004">
      <c r="A17" s="48" t="s">
        <v>274</v>
      </c>
      <c r="B17" s="94" t="s">
        <v>455</v>
      </c>
      <c r="C17" s="22" t="s">
        <v>237</v>
      </c>
      <c r="D17" s="17"/>
      <c r="E17" s="21" t="s">
        <v>204</v>
      </c>
      <c r="F17" s="20" t="s">
        <v>240</v>
      </c>
      <c r="G17" s="20" t="s">
        <v>7</v>
      </c>
      <c r="H17" s="20" t="s">
        <v>3</v>
      </c>
      <c r="I17" s="5"/>
    </row>
    <row r="18" spans="1:9" ht="57.6" x14ac:dyDescent="0.55000000000000004">
      <c r="A18" s="48" t="s">
        <v>272</v>
      </c>
      <c r="B18" s="94" t="s">
        <v>456</v>
      </c>
      <c r="C18" s="20" t="s">
        <v>265</v>
      </c>
      <c r="D18" s="17"/>
      <c r="E18" s="21" t="s">
        <v>204</v>
      </c>
      <c r="F18" s="20" t="s">
        <v>240</v>
      </c>
      <c r="G18" s="20" t="s">
        <v>7</v>
      </c>
      <c r="H18" s="20" t="s">
        <v>3</v>
      </c>
      <c r="I18" s="5"/>
    </row>
    <row r="19" spans="1:9" ht="86.4" x14ac:dyDescent="0.55000000000000004">
      <c r="A19" s="48" t="s">
        <v>273</v>
      </c>
      <c r="B19" s="94" t="s">
        <v>457</v>
      </c>
      <c r="C19" s="20" t="s">
        <v>266</v>
      </c>
      <c r="D19" s="17"/>
      <c r="E19" s="21" t="s">
        <v>204</v>
      </c>
      <c r="F19" s="20" t="s">
        <v>240</v>
      </c>
      <c r="G19" s="20" t="s">
        <v>7</v>
      </c>
      <c r="H19" s="20" t="s">
        <v>3</v>
      </c>
      <c r="I19" s="5"/>
    </row>
    <row r="20" spans="1:9" ht="28.8" x14ac:dyDescent="0.55000000000000004">
      <c r="A20" s="20" t="s">
        <v>398</v>
      </c>
      <c r="B20" s="94" t="s">
        <v>425</v>
      </c>
      <c r="C20" s="20" t="s">
        <v>10</v>
      </c>
      <c r="D20" s="17"/>
      <c r="E20" s="21" t="s">
        <v>204</v>
      </c>
      <c r="F20" s="20" t="s">
        <v>240</v>
      </c>
      <c r="G20" s="20" t="s">
        <v>7</v>
      </c>
      <c r="H20" s="20" t="s">
        <v>3</v>
      </c>
      <c r="I20" s="5"/>
    </row>
    <row r="21" spans="1:9" ht="28.8" x14ac:dyDescent="0.55000000000000004">
      <c r="A21" s="20" t="s">
        <v>399</v>
      </c>
      <c r="B21" s="94" t="s">
        <v>426</v>
      </c>
      <c r="C21" s="20" t="s">
        <v>11</v>
      </c>
      <c r="D21" s="17"/>
      <c r="E21" s="21" t="s">
        <v>204</v>
      </c>
      <c r="F21" s="20" t="s">
        <v>240</v>
      </c>
      <c r="G21" s="20" t="s">
        <v>7</v>
      </c>
      <c r="H21" s="20" t="s">
        <v>3</v>
      </c>
      <c r="I21" s="5"/>
    </row>
    <row r="22" spans="1:9" ht="28.8" x14ac:dyDescent="0.55000000000000004">
      <c r="A22" s="20" t="s">
        <v>400</v>
      </c>
      <c r="B22" s="94" t="s">
        <v>427</v>
      </c>
      <c r="C22" s="20" t="s">
        <v>12</v>
      </c>
      <c r="D22" s="17"/>
      <c r="E22" s="21" t="s">
        <v>204</v>
      </c>
      <c r="F22" s="20" t="s">
        <v>240</v>
      </c>
      <c r="G22" s="20" t="s">
        <v>7</v>
      </c>
      <c r="H22" s="20" t="s">
        <v>3</v>
      </c>
      <c r="I22" s="5"/>
    </row>
    <row r="23" spans="1:9" ht="230.1" customHeight="1" x14ac:dyDescent="0.55000000000000004">
      <c r="A23" s="20" t="s">
        <v>401</v>
      </c>
      <c r="B23" s="94" t="s">
        <v>428</v>
      </c>
      <c r="C23" s="20" t="s">
        <v>308</v>
      </c>
      <c r="D23" s="17"/>
      <c r="E23" s="21" t="s">
        <v>238</v>
      </c>
      <c r="F23" s="20" t="s">
        <v>322</v>
      </c>
      <c r="G23" s="20" t="s">
        <v>7</v>
      </c>
      <c r="H23" s="20" t="s">
        <v>3</v>
      </c>
      <c r="I23" s="5"/>
    </row>
    <row r="24" spans="1:9" ht="331.2" x14ac:dyDescent="0.55000000000000004">
      <c r="A24" s="20" t="s">
        <v>402</v>
      </c>
      <c r="B24" s="94" t="s">
        <v>429</v>
      </c>
      <c r="C24" s="20" t="s">
        <v>241</v>
      </c>
      <c r="D24" s="17"/>
      <c r="E24" s="21" t="s">
        <v>227</v>
      </c>
      <c r="F24" s="20" t="s">
        <v>240</v>
      </c>
      <c r="G24" s="20" t="s">
        <v>4</v>
      </c>
      <c r="H24" s="20" t="s">
        <v>3</v>
      </c>
      <c r="I24" s="5"/>
    </row>
    <row r="25" spans="1:9" ht="172.8" x14ac:dyDescent="0.55000000000000004">
      <c r="A25" s="20" t="s">
        <v>404</v>
      </c>
      <c r="B25" s="94" t="s">
        <v>430</v>
      </c>
      <c r="C25" s="20" t="s">
        <v>309</v>
      </c>
      <c r="D25" s="17"/>
      <c r="E25" s="21" t="s">
        <v>238</v>
      </c>
      <c r="F25" s="20" t="s">
        <v>385</v>
      </c>
      <c r="G25" s="20" t="s">
        <v>4</v>
      </c>
      <c r="H25" s="20" t="s">
        <v>3</v>
      </c>
      <c r="I25" s="5"/>
    </row>
    <row r="26" spans="1:9" ht="230.1" customHeight="1" x14ac:dyDescent="0.55000000000000004">
      <c r="A26" s="20" t="s">
        <v>403</v>
      </c>
      <c r="B26" s="94" t="s">
        <v>431</v>
      </c>
      <c r="C26" s="20" t="s">
        <v>310</v>
      </c>
      <c r="D26" s="17"/>
      <c r="E26" s="21" t="s">
        <v>238</v>
      </c>
      <c r="F26" s="20" t="s">
        <v>386</v>
      </c>
      <c r="G26" s="20" t="s">
        <v>4</v>
      </c>
      <c r="H26" s="20" t="s">
        <v>3</v>
      </c>
      <c r="I26" s="5"/>
    </row>
    <row r="27" spans="1:9" ht="230.1" customHeight="1" x14ac:dyDescent="0.55000000000000004">
      <c r="A27" s="20" t="s">
        <v>432</v>
      </c>
      <c r="B27" s="94" t="s">
        <v>433</v>
      </c>
      <c r="C27" s="20" t="s">
        <v>311</v>
      </c>
      <c r="D27" s="17"/>
      <c r="E27" s="21" t="s">
        <v>238</v>
      </c>
      <c r="F27" s="20" t="s">
        <v>461</v>
      </c>
      <c r="G27" s="20" t="s">
        <v>4</v>
      </c>
      <c r="H27" s="20" t="s">
        <v>3</v>
      </c>
      <c r="I27" s="5"/>
    </row>
    <row r="28" spans="1:9" ht="28.8" x14ac:dyDescent="0.55000000000000004">
      <c r="A28" s="20" t="s">
        <v>410</v>
      </c>
      <c r="B28" s="94" t="s">
        <v>434</v>
      </c>
      <c r="C28" s="20" t="s">
        <v>14</v>
      </c>
      <c r="D28" s="17"/>
      <c r="E28" s="21" t="s">
        <v>227</v>
      </c>
      <c r="F28" s="20" t="s">
        <v>240</v>
      </c>
      <c r="G28" s="20" t="s">
        <v>4</v>
      </c>
      <c r="H28" s="20" t="s">
        <v>3</v>
      </c>
      <c r="I28" s="5"/>
    </row>
    <row r="29" spans="1:9" ht="230.1" customHeight="1" x14ac:dyDescent="0.55000000000000004">
      <c r="A29" s="20" t="s">
        <v>405</v>
      </c>
      <c r="B29" s="94" t="s">
        <v>435</v>
      </c>
      <c r="C29" s="20" t="s">
        <v>312</v>
      </c>
      <c r="D29" s="17"/>
      <c r="E29" s="21" t="s">
        <v>238</v>
      </c>
      <c r="F29" s="20" t="s">
        <v>390</v>
      </c>
      <c r="G29" s="20" t="s">
        <v>4</v>
      </c>
      <c r="H29" s="20" t="s">
        <v>3</v>
      </c>
      <c r="I29" s="5"/>
    </row>
    <row r="30" spans="1:9" ht="230.1" customHeight="1" x14ac:dyDescent="0.55000000000000004">
      <c r="A30" s="20" t="s">
        <v>92</v>
      </c>
      <c r="B30" s="94" t="s">
        <v>436</v>
      </c>
      <c r="C30" s="20" t="s">
        <v>313</v>
      </c>
      <c r="D30" s="17"/>
      <c r="E30" s="21" t="s">
        <v>238</v>
      </c>
      <c r="F30" s="20" t="s">
        <v>387</v>
      </c>
      <c r="G30" s="20" t="s">
        <v>4</v>
      </c>
      <c r="H30" s="20" t="s">
        <v>3</v>
      </c>
      <c r="I30" s="5"/>
    </row>
    <row r="31" spans="1:9" ht="28.8" x14ac:dyDescent="0.55000000000000004">
      <c r="A31" s="20" t="s">
        <v>411</v>
      </c>
      <c r="B31" s="94" t="s">
        <v>437</v>
      </c>
      <c r="C31" s="20" t="s">
        <v>15</v>
      </c>
      <c r="D31" s="17"/>
      <c r="E31" s="21" t="s">
        <v>227</v>
      </c>
      <c r="F31" s="20" t="s">
        <v>240</v>
      </c>
      <c r="G31" s="20" t="s">
        <v>4</v>
      </c>
      <c r="H31" s="20" t="s">
        <v>3</v>
      </c>
      <c r="I31" s="5"/>
    </row>
    <row r="32" spans="1:9" ht="230.1" customHeight="1" x14ac:dyDescent="0.55000000000000004">
      <c r="A32" s="20" t="s">
        <v>406</v>
      </c>
      <c r="B32" s="94" t="s">
        <v>438</v>
      </c>
      <c r="C32" s="20" t="s">
        <v>314</v>
      </c>
      <c r="D32" s="17"/>
      <c r="E32" s="21" t="s">
        <v>238</v>
      </c>
      <c r="F32" s="20" t="s">
        <v>388</v>
      </c>
      <c r="G32" s="20" t="s">
        <v>4</v>
      </c>
      <c r="H32" s="20" t="s">
        <v>3</v>
      </c>
      <c r="I32" s="5"/>
    </row>
    <row r="33" spans="1:9" ht="28.8" x14ac:dyDescent="0.55000000000000004">
      <c r="A33" s="20" t="s">
        <v>439</v>
      </c>
      <c r="B33" s="94" t="s">
        <v>440</v>
      </c>
      <c r="C33" s="20" t="s">
        <v>16</v>
      </c>
      <c r="D33" s="17"/>
      <c r="E33" s="21" t="s">
        <v>204</v>
      </c>
      <c r="F33" s="20" t="s">
        <v>240</v>
      </c>
      <c r="G33" s="20" t="s">
        <v>4</v>
      </c>
      <c r="H33" s="20" t="s">
        <v>3</v>
      </c>
      <c r="I33" s="5"/>
    </row>
    <row r="34" spans="1:9" ht="57.6" x14ac:dyDescent="0.55000000000000004">
      <c r="A34" s="20" t="s">
        <v>441</v>
      </c>
      <c r="B34" s="94" t="s">
        <v>442</v>
      </c>
      <c r="C34" s="20" t="s">
        <v>17</v>
      </c>
      <c r="D34" s="17"/>
      <c r="E34" s="21" t="s">
        <v>13</v>
      </c>
      <c r="F34" s="20" t="s">
        <v>242</v>
      </c>
      <c r="G34" s="20" t="s">
        <v>4</v>
      </c>
      <c r="H34" s="20" t="s">
        <v>3</v>
      </c>
      <c r="I34" s="5"/>
    </row>
    <row r="35" spans="1:9" ht="230.1" customHeight="1" x14ac:dyDescent="0.55000000000000004">
      <c r="A35" s="20" t="s">
        <v>407</v>
      </c>
      <c r="B35" s="94" t="s">
        <v>443</v>
      </c>
      <c r="C35" s="20" t="s">
        <v>315</v>
      </c>
      <c r="D35" s="17"/>
      <c r="E35" s="21" t="s">
        <v>238</v>
      </c>
      <c r="F35" s="20" t="s">
        <v>389</v>
      </c>
      <c r="G35" s="20" t="s">
        <v>4</v>
      </c>
      <c r="H35" s="20" t="s">
        <v>3</v>
      </c>
      <c r="I35" s="5"/>
    </row>
    <row r="36" spans="1:9" ht="230.1" customHeight="1" x14ac:dyDescent="0.55000000000000004">
      <c r="A36" s="55" t="s">
        <v>511</v>
      </c>
      <c r="B36" s="130" t="s">
        <v>516</v>
      </c>
      <c r="C36" s="55" t="s">
        <v>510</v>
      </c>
      <c r="D36" s="118"/>
      <c r="E36" s="89" t="s">
        <v>227</v>
      </c>
      <c r="F36" s="55" t="s">
        <v>240</v>
      </c>
      <c r="G36" s="55" t="s">
        <v>7</v>
      </c>
      <c r="H36" s="55" t="s">
        <v>3</v>
      </c>
      <c r="I36" s="5"/>
    </row>
    <row r="37" spans="1:9" ht="331.2" x14ac:dyDescent="0.55000000000000004">
      <c r="A37" s="20" t="s">
        <v>408</v>
      </c>
      <c r="B37" s="94" t="s">
        <v>444</v>
      </c>
      <c r="C37" s="20" t="s">
        <v>243</v>
      </c>
      <c r="D37" s="17"/>
      <c r="E37" s="21" t="s">
        <v>204</v>
      </c>
      <c r="F37" s="20" t="s">
        <v>240</v>
      </c>
      <c r="G37" s="20" t="s">
        <v>7</v>
      </c>
      <c r="H37" s="20" t="s">
        <v>3</v>
      </c>
      <c r="I37" s="5"/>
    </row>
    <row r="38" spans="1:9" ht="302.39999999999998" x14ac:dyDescent="0.55000000000000004">
      <c r="A38" s="20" t="s">
        <v>409</v>
      </c>
      <c r="B38" s="94" t="s">
        <v>445</v>
      </c>
      <c r="C38" s="20" t="s">
        <v>268</v>
      </c>
      <c r="D38" s="17"/>
      <c r="E38" s="21" t="s">
        <v>227</v>
      </c>
      <c r="F38" s="20" t="s">
        <v>240</v>
      </c>
      <c r="G38" s="20" t="s">
        <v>7</v>
      </c>
      <c r="H38" s="20" t="s">
        <v>3</v>
      </c>
      <c r="I38" s="5"/>
    </row>
    <row r="39" spans="1:9" ht="144" hidden="1" x14ac:dyDescent="0.55000000000000004">
      <c r="A39" s="95" t="s">
        <v>414</v>
      </c>
      <c r="B39" s="94" t="s">
        <v>446</v>
      </c>
      <c r="C39" s="20" t="s">
        <v>269</v>
      </c>
      <c r="D39" s="17"/>
      <c r="E39" s="21" t="s">
        <v>204</v>
      </c>
      <c r="F39" s="20" t="s">
        <v>240</v>
      </c>
      <c r="G39" s="20" t="s">
        <v>7</v>
      </c>
      <c r="H39" s="20" t="s">
        <v>3</v>
      </c>
      <c r="I39" s="5"/>
    </row>
    <row r="40" spans="1:9" ht="144" hidden="1" x14ac:dyDescent="0.55000000000000004">
      <c r="A40" s="95" t="s">
        <v>415</v>
      </c>
      <c r="B40" s="94" t="s">
        <v>447</v>
      </c>
      <c r="C40" s="20" t="s">
        <v>270</v>
      </c>
      <c r="D40" s="17"/>
      <c r="E40" s="21" t="s">
        <v>227</v>
      </c>
      <c r="F40" s="20" t="s">
        <v>240</v>
      </c>
      <c r="G40" s="20" t="s">
        <v>7</v>
      </c>
      <c r="H40" s="20" t="s">
        <v>3</v>
      </c>
      <c r="I40" s="5"/>
    </row>
    <row r="41" spans="1:9" ht="144" hidden="1" x14ac:dyDescent="0.55000000000000004">
      <c r="A41" s="95" t="s">
        <v>416</v>
      </c>
      <c r="B41" s="94" t="s">
        <v>448</v>
      </c>
      <c r="C41" s="20" t="s">
        <v>271</v>
      </c>
      <c r="D41" s="17"/>
      <c r="E41" s="21" t="s">
        <v>227</v>
      </c>
      <c r="F41" s="20" t="s">
        <v>240</v>
      </c>
      <c r="G41" s="20" t="s">
        <v>7</v>
      </c>
      <c r="H41" s="20" t="s">
        <v>3</v>
      </c>
      <c r="I41" s="5"/>
    </row>
    <row r="42" spans="1:9" ht="43.2" hidden="1" x14ac:dyDescent="0.55000000000000004">
      <c r="A42" s="95" t="s">
        <v>417</v>
      </c>
      <c r="B42" s="94" t="s">
        <v>449</v>
      </c>
      <c r="C42" s="20" t="s">
        <v>9</v>
      </c>
      <c r="D42" s="17"/>
      <c r="E42" s="21" t="s">
        <v>227</v>
      </c>
      <c r="F42" s="20" t="s">
        <v>240</v>
      </c>
      <c r="G42" s="20" t="s">
        <v>7</v>
      </c>
      <c r="H42" s="20" t="s">
        <v>3</v>
      </c>
      <c r="I42" s="5"/>
    </row>
    <row r="43" spans="1:9" ht="144" hidden="1" x14ac:dyDescent="0.55000000000000004">
      <c r="A43" s="52" t="s">
        <v>418</v>
      </c>
      <c r="B43" s="94" t="s">
        <v>450</v>
      </c>
      <c r="C43" s="20" t="s">
        <v>244</v>
      </c>
      <c r="D43" s="17"/>
      <c r="E43" s="18" t="s">
        <v>13</v>
      </c>
      <c r="F43" s="20" t="s">
        <v>246</v>
      </c>
      <c r="G43" s="20" t="s">
        <v>7</v>
      </c>
      <c r="H43" s="20" t="s">
        <v>3</v>
      </c>
      <c r="I43" s="5"/>
    </row>
    <row r="44" spans="1:9" ht="86.4" hidden="1" x14ac:dyDescent="0.55000000000000004">
      <c r="A44" s="52" t="s">
        <v>419</v>
      </c>
      <c r="B44" s="94" t="s">
        <v>451</v>
      </c>
      <c r="C44" s="20" t="s">
        <v>245</v>
      </c>
      <c r="D44" s="17"/>
      <c r="E44" s="18" t="s">
        <v>13</v>
      </c>
      <c r="F44" s="20" t="s">
        <v>246</v>
      </c>
      <c r="G44" s="20" t="s">
        <v>7</v>
      </c>
      <c r="H44" s="20" t="s">
        <v>3</v>
      </c>
      <c r="I44" s="5"/>
    </row>
    <row r="45" spans="1:9" ht="72" hidden="1" x14ac:dyDescent="0.55000000000000004">
      <c r="A45" s="52" t="s">
        <v>420</v>
      </c>
      <c r="B45" s="94" t="s">
        <v>452</v>
      </c>
      <c r="C45" s="20" t="s">
        <v>18</v>
      </c>
      <c r="D45" s="17"/>
      <c r="E45" s="21" t="s">
        <v>204</v>
      </c>
      <c r="F45" s="20" t="s">
        <v>240</v>
      </c>
      <c r="G45" s="20" t="s">
        <v>7</v>
      </c>
      <c r="H45" s="20" t="s">
        <v>3</v>
      </c>
      <c r="I45" s="5"/>
    </row>
    <row r="46" spans="1:9" ht="72" hidden="1" x14ac:dyDescent="0.55000000000000004">
      <c r="A46" s="52" t="s">
        <v>421</v>
      </c>
      <c r="B46" s="94" t="s">
        <v>453</v>
      </c>
      <c r="C46" s="20" t="s">
        <v>248</v>
      </c>
      <c r="D46" s="17"/>
      <c r="E46" s="21" t="s">
        <v>204</v>
      </c>
      <c r="F46" s="20" t="s">
        <v>240</v>
      </c>
      <c r="G46" s="20" t="s">
        <v>7</v>
      </c>
      <c r="H46" s="20" t="s">
        <v>3</v>
      </c>
      <c r="I46" s="5"/>
    </row>
    <row r="47" spans="1:9" ht="72" hidden="1" x14ac:dyDescent="0.55000000000000004">
      <c r="A47" s="52" t="s">
        <v>422</v>
      </c>
      <c r="B47" s="94" t="s">
        <v>454</v>
      </c>
      <c r="C47" s="20" t="s">
        <v>249</v>
      </c>
      <c r="D47" s="17"/>
      <c r="E47" s="21" t="s">
        <v>204</v>
      </c>
      <c r="F47" s="20" t="s">
        <v>240</v>
      </c>
      <c r="G47" s="20" t="s">
        <v>7</v>
      </c>
      <c r="H47" s="20" t="s">
        <v>3</v>
      </c>
      <c r="I47" s="5"/>
    </row>
    <row r="48" spans="1:9" ht="43.2" x14ac:dyDescent="0.55000000000000004">
      <c r="A48" s="127" t="s">
        <v>485</v>
      </c>
      <c r="B48" s="110" t="s">
        <v>486</v>
      </c>
      <c r="C48" s="111" t="s">
        <v>487</v>
      </c>
      <c r="D48" s="112"/>
      <c r="E48" s="18" t="s">
        <v>204</v>
      </c>
      <c r="F48" s="20" t="s">
        <v>240</v>
      </c>
      <c r="G48" s="20" t="s">
        <v>4</v>
      </c>
      <c r="H48" s="20" t="s">
        <v>3</v>
      </c>
      <c r="I48" s="112"/>
    </row>
    <row r="49" spans="1:10" ht="28.8" x14ac:dyDescent="0.55000000000000004">
      <c r="A49" s="20" t="s">
        <v>8</v>
      </c>
      <c r="B49" s="17" t="s">
        <v>247</v>
      </c>
      <c r="C49" s="20" t="s">
        <v>250</v>
      </c>
      <c r="D49" s="17"/>
      <c r="E49" s="21" t="s">
        <v>227</v>
      </c>
      <c r="F49" s="17"/>
      <c r="G49" s="20" t="s">
        <v>20</v>
      </c>
      <c r="H49" s="20" t="s">
        <v>2</v>
      </c>
      <c r="I49" s="5"/>
    </row>
    <row r="50" spans="1:10" ht="172.8" x14ac:dyDescent="0.55000000000000004">
      <c r="A50" s="115" t="s">
        <v>257</v>
      </c>
      <c r="B50" s="17" t="s">
        <v>258</v>
      </c>
      <c r="C50" s="115" t="s">
        <v>493</v>
      </c>
      <c r="D50" s="93" t="s">
        <v>423</v>
      </c>
      <c r="E50" s="18" t="s">
        <v>204</v>
      </c>
      <c r="F50" s="17" t="s">
        <v>230</v>
      </c>
      <c r="G50" s="17" t="s">
        <v>19</v>
      </c>
      <c r="H50" s="17" t="s">
        <v>2</v>
      </c>
      <c r="I50" s="5"/>
    </row>
    <row r="51" spans="1:10" ht="86.4" x14ac:dyDescent="0.55000000000000004">
      <c r="A51" s="116" t="s">
        <v>488</v>
      </c>
      <c r="B51" s="116" t="s">
        <v>492</v>
      </c>
      <c r="C51" s="116" t="s">
        <v>494</v>
      </c>
      <c r="D51" s="93"/>
      <c r="E51" s="117" t="s">
        <v>492</v>
      </c>
      <c r="F51" s="116" t="s">
        <v>496</v>
      </c>
      <c r="G51" s="118" t="s">
        <v>19</v>
      </c>
      <c r="H51" s="118" t="s">
        <v>2</v>
      </c>
      <c r="I51" s="5"/>
    </row>
    <row r="52" spans="1:10" ht="43.2" x14ac:dyDescent="0.55000000000000004">
      <c r="A52" s="115" t="s">
        <v>316</v>
      </c>
      <c r="B52" s="41" t="s">
        <v>317</v>
      </c>
      <c r="C52" s="41" t="s">
        <v>318</v>
      </c>
      <c r="D52" s="17" t="s">
        <v>263</v>
      </c>
      <c r="E52" s="18" t="s">
        <v>204</v>
      </c>
      <c r="F52" s="40" t="s">
        <v>304</v>
      </c>
      <c r="G52" s="20" t="s">
        <v>259</v>
      </c>
      <c r="H52" s="17" t="s">
        <v>2</v>
      </c>
      <c r="I52" s="5"/>
    </row>
    <row r="53" spans="1:10" ht="86.4" x14ac:dyDescent="0.55000000000000004">
      <c r="A53" s="116" t="s">
        <v>489</v>
      </c>
      <c r="B53" s="116" t="s">
        <v>492</v>
      </c>
      <c r="C53" s="116" t="s">
        <v>495</v>
      </c>
      <c r="D53" s="118"/>
      <c r="E53" s="117" t="s">
        <v>492</v>
      </c>
      <c r="F53" s="116" t="s">
        <v>497</v>
      </c>
      <c r="G53" s="55" t="s">
        <v>259</v>
      </c>
      <c r="H53" s="118" t="s">
        <v>2</v>
      </c>
      <c r="I53" s="5"/>
    </row>
    <row r="54" spans="1:10" ht="43.2" x14ac:dyDescent="0.55000000000000004">
      <c r="A54" s="41" t="s">
        <v>319</v>
      </c>
      <c r="B54" s="41" t="s">
        <v>320</v>
      </c>
      <c r="C54" s="41" t="s">
        <v>321</v>
      </c>
      <c r="D54" s="17"/>
      <c r="E54" s="42" t="s">
        <v>13</v>
      </c>
      <c r="F54" s="46" t="s">
        <v>323</v>
      </c>
      <c r="G54" s="20" t="s">
        <v>259</v>
      </c>
      <c r="H54" s="17" t="s">
        <v>2</v>
      </c>
      <c r="I54" s="5"/>
    </row>
    <row r="55" spans="1:10" ht="43.2" x14ac:dyDescent="0.55000000000000004">
      <c r="A55" s="41" t="s">
        <v>262</v>
      </c>
      <c r="B55" s="17" t="s">
        <v>260</v>
      </c>
      <c r="C55" s="19" t="s">
        <v>261</v>
      </c>
      <c r="D55" s="17"/>
      <c r="E55" s="18" t="s">
        <v>204</v>
      </c>
      <c r="F55" s="20" t="s">
        <v>240</v>
      </c>
      <c r="G55" s="20" t="s">
        <v>7</v>
      </c>
      <c r="H55" s="20" t="s">
        <v>3</v>
      </c>
      <c r="I55" s="5"/>
    </row>
    <row r="59" spans="1:10" ht="20.399999999999999" x14ac:dyDescent="0.75">
      <c r="A59" s="57" t="s">
        <v>348</v>
      </c>
    </row>
    <row r="61" spans="1:10" ht="25.5" x14ac:dyDescent="0.55000000000000004">
      <c r="A61" t="s">
        <v>257</v>
      </c>
      <c r="B61" s="1" t="s">
        <v>355</v>
      </c>
      <c r="C61" s="1" t="s">
        <v>356</v>
      </c>
      <c r="D61" s="1" t="s">
        <v>357</v>
      </c>
      <c r="E61" s="1" t="s">
        <v>358</v>
      </c>
      <c r="F61" s="1" t="s">
        <v>21</v>
      </c>
      <c r="G61" s="1" t="s">
        <v>359</v>
      </c>
      <c r="H61" s="1" t="s">
        <v>360</v>
      </c>
      <c r="I61" s="84" t="s">
        <v>361</v>
      </c>
      <c r="J61" s="85" t="s">
        <v>362</v>
      </c>
    </row>
    <row r="62" spans="1:10" x14ac:dyDescent="0.55000000000000004">
      <c r="A62" s="1" t="s">
        <v>355</v>
      </c>
      <c r="B62" s="11" t="s">
        <v>94</v>
      </c>
      <c r="C62" s="11" t="s">
        <v>47</v>
      </c>
      <c r="D62" s="11" t="s">
        <v>144</v>
      </c>
      <c r="E62" s="11" t="s">
        <v>41</v>
      </c>
      <c r="F62" s="11" t="s">
        <v>22</v>
      </c>
      <c r="G62" s="11" t="s">
        <v>108</v>
      </c>
      <c r="H62" s="11" t="s">
        <v>86</v>
      </c>
      <c r="I62" s="11" t="s">
        <v>48</v>
      </c>
      <c r="J62" s="86" t="s">
        <v>133</v>
      </c>
    </row>
    <row r="63" spans="1:10" ht="25.5" x14ac:dyDescent="0.55000000000000004">
      <c r="A63" s="1" t="s">
        <v>356</v>
      </c>
      <c r="B63" s="11" t="s">
        <v>95</v>
      </c>
      <c r="C63" s="11" t="s">
        <v>46</v>
      </c>
      <c r="D63" s="11" t="s">
        <v>145</v>
      </c>
      <c r="E63" s="11" t="s">
        <v>42</v>
      </c>
      <c r="F63" s="11" t="s">
        <v>23</v>
      </c>
      <c r="G63" s="11" t="s">
        <v>109</v>
      </c>
      <c r="H63" s="11" t="s">
        <v>87</v>
      </c>
      <c r="I63" s="11" t="s">
        <v>49</v>
      </c>
      <c r="J63" s="81" t="s">
        <v>134</v>
      </c>
    </row>
    <row r="64" spans="1:10" x14ac:dyDescent="0.55000000000000004">
      <c r="A64" s="1" t="s">
        <v>357</v>
      </c>
      <c r="B64" s="11" t="s">
        <v>96</v>
      </c>
      <c r="C64" s="11" t="s">
        <v>45</v>
      </c>
      <c r="D64" s="11" t="s">
        <v>146</v>
      </c>
      <c r="E64" s="11" t="s">
        <v>43</v>
      </c>
      <c r="F64" s="11" t="s">
        <v>24</v>
      </c>
      <c r="G64" s="11" t="s">
        <v>110</v>
      </c>
      <c r="H64" s="11" t="s">
        <v>88</v>
      </c>
      <c r="I64" s="11" t="s">
        <v>50</v>
      </c>
      <c r="J64" s="81" t="s">
        <v>135</v>
      </c>
    </row>
    <row r="65" spans="1:10" ht="25.5" x14ac:dyDescent="0.55000000000000004">
      <c r="A65" s="1" t="s">
        <v>358</v>
      </c>
      <c r="B65" s="11" t="s">
        <v>97</v>
      </c>
      <c r="C65" s="11"/>
      <c r="D65" s="11" t="s">
        <v>147</v>
      </c>
      <c r="E65" s="1" t="s">
        <v>45</v>
      </c>
      <c r="F65" s="11" t="s">
        <v>25</v>
      </c>
      <c r="G65" s="11" t="s">
        <v>111</v>
      </c>
      <c r="H65" s="11" t="s">
        <v>89</v>
      </c>
      <c r="I65" s="11" t="s">
        <v>51</v>
      </c>
      <c r="J65" s="81" t="s">
        <v>136</v>
      </c>
    </row>
    <row r="66" spans="1:10" ht="25.5" x14ac:dyDescent="0.55000000000000004">
      <c r="A66" s="1" t="s">
        <v>21</v>
      </c>
      <c r="B66" s="11" t="s">
        <v>98</v>
      </c>
      <c r="C66" s="11"/>
      <c r="D66" s="11" t="s">
        <v>148</v>
      </c>
      <c r="E66" s="11" t="s">
        <v>44</v>
      </c>
      <c r="F66" s="11" t="s">
        <v>26</v>
      </c>
      <c r="G66" s="11" t="s">
        <v>112</v>
      </c>
      <c r="H66" s="11" t="s">
        <v>90</v>
      </c>
      <c r="I66" s="11" t="s">
        <v>52</v>
      </c>
      <c r="J66" s="81" t="s">
        <v>137</v>
      </c>
    </row>
    <row r="67" spans="1:10" ht="37.799999999999997" x14ac:dyDescent="0.55000000000000004">
      <c r="A67" s="1" t="s">
        <v>359</v>
      </c>
      <c r="B67" s="11" t="s">
        <v>99</v>
      </c>
      <c r="C67" s="11"/>
      <c r="D67" s="11" t="s">
        <v>149</v>
      </c>
      <c r="E67" s="1"/>
      <c r="F67" s="11" t="s">
        <v>27</v>
      </c>
      <c r="G67" s="11" t="s">
        <v>113</v>
      </c>
      <c r="H67" s="11" t="s">
        <v>91</v>
      </c>
      <c r="I67" s="11" t="s">
        <v>53</v>
      </c>
      <c r="J67" s="81" t="s">
        <v>138</v>
      </c>
    </row>
    <row r="68" spans="1:10" x14ac:dyDescent="0.55000000000000004">
      <c r="A68" s="1" t="s">
        <v>360</v>
      </c>
      <c r="B68" s="11" t="s">
        <v>100</v>
      </c>
      <c r="C68" s="11"/>
      <c r="D68" s="11" t="s">
        <v>150</v>
      </c>
      <c r="E68" s="11"/>
      <c r="F68" s="11" t="s">
        <v>28</v>
      </c>
      <c r="G68" s="11" t="s">
        <v>114</v>
      </c>
      <c r="H68" s="11" t="s">
        <v>92</v>
      </c>
      <c r="I68" s="11" t="s">
        <v>54</v>
      </c>
      <c r="J68" s="81" t="s">
        <v>139</v>
      </c>
    </row>
    <row r="69" spans="1:10" x14ac:dyDescent="0.55000000000000004">
      <c r="A69" s="1" t="s">
        <v>361</v>
      </c>
      <c r="B69" s="11" t="s">
        <v>101</v>
      </c>
      <c r="C69" s="11"/>
      <c r="D69" s="11" t="s">
        <v>151</v>
      </c>
      <c r="E69" s="11"/>
      <c r="F69" s="11" t="s">
        <v>29</v>
      </c>
      <c r="G69" s="11" t="s">
        <v>115</v>
      </c>
      <c r="H69" s="11" t="s">
        <v>93</v>
      </c>
      <c r="I69" s="11" t="s">
        <v>55</v>
      </c>
      <c r="J69" s="81" t="s">
        <v>140</v>
      </c>
    </row>
    <row r="70" spans="1:10" ht="37.799999999999997" x14ac:dyDescent="0.55000000000000004">
      <c r="A70" s="1" t="s">
        <v>362</v>
      </c>
      <c r="B70" s="11" t="s">
        <v>102</v>
      </c>
      <c r="C70" s="11"/>
      <c r="D70" s="11" t="s">
        <v>152</v>
      </c>
      <c r="E70" s="11"/>
      <c r="F70" s="11" t="s">
        <v>30</v>
      </c>
      <c r="G70" s="11" t="s">
        <v>116</v>
      </c>
      <c r="H70" s="1" t="s">
        <v>45</v>
      </c>
      <c r="I70" s="11" t="s">
        <v>56</v>
      </c>
      <c r="J70" s="81" t="s">
        <v>141</v>
      </c>
    </row>
    <row r="71" spans="1:10" x14ac:dyDescent="0.55000000000000004">
      <c r="A71"/>
      <c r="B71" s="11" t="s">
        <v>103</v>
      </c>
      <c r="C71" s="11"/>
      <c r="D71" s="11" t="s">
        <v>153</v>
      </c>
      <c r="E71" s="11"/>
      <c r="F71" s="11" t="s">
        <v>31</v>
      </c>
      <c r="G71" s="11" t="s">
        <v>117</v>
      </c>
      <c r="H71" s="11"/>
      <c r="I71" s="11" t="s">
        <v>57</v>
      </c>
      <c r="J71" s="81" t="s">
        <v>142</v>
      </c>
    </row>
    <row r="72" spans="1:10" x14ac:dyDescent="0.55000000000000004">
      <c r="A72"/>
      <c r="B72" s="11" t="s">
        <v>104</v>
      </c>
      <c r="C72" s="11"/>
      <c r="D72" s="11" t="s">
        <v>154</v>
      </c>
      <c r="E72" s="11"/>
      <c r="F72" s="11" t="s">
        <v>32</v>
      </c>
      <c r="G72" s="11" t="s">
        <v>118</v>
      </c>
      <c r="H72" s="11"/>
      <c r="I72" s="11" t="s">
        <v>58</v>
      </c>
      <c r="J72" s="81" t="s">
        <v>143</v>
      </c>
    </row>
    <row r="73" spans="1:10" x14ac:dyDescent="0.55000000000000004">
      <c r="A73"/>
      <c r="B73" s="11" t="s">
        <v>105</v>
      </c>
      <c r="C73" s="11"/>
      <c r="D73" s="11" t="s">
        <v>155</v>
      </c>
      <c r="E73" s="11"/>
      <c r="F73" s="11" t="s">
        <v>33</v>
      </c>
      <c r="G73" s="11" t="s">
        <v>119</v>
      </c>
      <c r="H73" s="11"/>
      <c r="I73" s="11" t="s">
        <v>59</v>
      </c>
      <c r="J73" s="80" t="s">
        <v>45</v>
      </c>
    </row>
    <row r="74" spans="1:10" x14ac:dyDescent="0.55000000000000004">
      <c r="A74"/>
      <c r="B74" s="11" t="s">
        <v>106</v>
      </c>
      <c r="C74" s="11"/>
      <c r="D74" s="11" t="s">
        <v>156</v>
      </c>
      <c r="E74" s="11"/>
      <c r="F74" s="11" t="s">
        <v>45</v>
      </c>
      <c r="G74" s="11" t="s">
        <v>120</v>
      </c>
      <c r="H74" s="11"/>
      <c r="I74" s="11" t="s">
        <v>60</v>
      </c>
      <c r="J74" s="82"/>
    </row>
    <row r="75" spans="1:10" ht="25.5" x14ac:dyDescent="0.55000000000000004">
      <c r="A75"/>
      <c r="B75" s="11" t="s">
        <v>107</v>
      </c>
      <c r="C75" s="11"/>
      <c r="D75" s="11" t="s">
        <v>157</v>
      </c>
      <c r="E75" s="11"/>
      <c r="F75" s="11" t="s">
        <v>34</v>
      </c>
      <c r="G75" s="11" t="s">
        <v>121</v>
      </c>
      <c r="H75" s="11"/>
      <c r="I75" s="11" t="s">
        <v>61</v>
      </c>
      <c r="J75" s="82"/>
    </row>
    <row r="76" spans="1:10" ht="25.5" x14ac:dyDescent="0.55000000000000004">
      <c r="A76"/>
      <c r="B76" s="1" t="s">
        <v>45</v>
      </c>
      <c r="C76" s="11"/>
      <c r="D76" s="11" t="s">
        <v>158</v>
      </c>
      <c r="E76" s="11"/>
      <c r="F76" s="11" t="s">
        <v>35</v>
      </c>
      <c r="G76" s="11" t="s">
        <v>122</v>
      </c>
      <c r="H76" s="11"/>
      <c r="I76" s="11" t="s">
        <v>62</v>
      </c>
      <c r="J76" s="82"/>
    </row>
    <row r="77" spans="1:10" ht="25.5" x14ac:dyDescent="0.55000000000000004">
      <c r="A77"/>
      <c r="B77" s="11"/>
      <c r="C77" s="11"/>
      <c r="D77" s="11" t="s">
        <v>159</v>
      </c>
      <c r="E77" s="11"/>
      <c r="F77" s="11" t="s">
        <v>36</v>
      </c>
      <c r="G77" s="11" t="s">
        <v>123</v>
      </c>
      <c r="H77" s="11"/>
      <c r="I77" s="11" t="s">
        <v>63</v>
      </c>
      <c r="J77" s="82"/>
    </row>
    <row r="78" spans="1:10" x14ac:dyDescent="0.55000000000000004">
      <c r="A78"/>
      <c r="B78" s="11"/>
      <c r="C78" s="11"/>
      <c r="D78" s="11" t="s">
        <v>160</v>
      </c>
      <c r="E78" s="11"/>
      <c r="F78" s="11" t="s">
        <v>37</v>
      </c>
      <c r="G78" s="11" t="s">
        <v>124</v>
      </c>
      <c r="H78" s="11"/>
      <c r="I78" s="11" t="s">
        <v>64</v>
      </c>
      <c r="J78" s="82"/>
    </row>
    <row r="79" spans="1:10" ht="25.5" x14ac:dyDescent="0.55000000000000004">
      <c r="A79"/>
      <c r="B79" s="11"/>
      <c r="C79" s="11"/>
      <c r="D79" s="11" t="s">
        <v>161</v>
      </c>
      <c r="E79" s="11"/>
      <c r="F79" s="11" t="s">
        <v>38</v>
      </c>
      <c r="G79" s="11" t="s">
        <v>125</v>
      </c>
      <c r="H79" s="11"/>
      <c r="I79" s="11" t="s">
        <v>65</v>
      </c>
      <c r="J79" s="82"/>
    </row>
    <row r="80" spans="1:10" x14ac:dyDescent="0.55000000000000004">
      <c r="A80"/>
      <c r="B80" s="11"/>
      <c r="C80" s="11"/>
      <c r="D80" s="11" t="s">
        <v>162</v>
      </c>
      <c r="E80" s="11"/>
      <c r="F80" s="11" t="s">
        <v>39</v>
      </c>
      <c r="G80" s="11" t="s">
        <v>126</v>
      </c>
      <c r="H80" s="11"/>
      <c r="I80" s="11" t="s">
        <v>66</v>
      </c>
      <c r="J80" s="82"/>
    </row>
    <row r="81" spans="1:10" x14ac:dyDescent="0.55000000000000004">
      <c r="A81"/>
      <c r="B81" s="11"/>
      <c r="C81" s="11"/>
      <c r="D81" s="11" t="s">
        <v>163</v>
      </c>
      <c r="E81" s="11"/>
      <c r="F81" s="11" t="s">
        <v>40</v>
      </c>
      <c r="G81" s="11" t="s">
        <v>127</v>
      </c>
      <c r="H81" s="11"/>
      <c r="I81" s="11" t="s">
        <v>67</v>
      </c>
      <c r="J81" s="82"/>
    </row>
    <row r="82" spans="1:10" ht="37.799999999999997" x14ac:dyDescent="0.55000000000000004">
      <c r="A82"/>
      <c r="B82" s="11"/>
      <c r="C82" s="11"/>
      <c r="D82" s="11" t="s">
        <v>164</v>
      </c>
      <c r="E82" s="11"/>
      <c r="F82" s="11"/>
      <c r="G82" s="11" t="s">
        <v>128</v>
      </c>
      <c r="H82" s="11"/>
      <c r="I82" s="11" t="s">
        <v>68</v>
      </c>
      <c r="J82" s="82"/>
    </row>
    <row r="83" spans="1:10" ht="25.5" x14ac:dyDescent="0.55000000000000004">
      <c r="A83"/>
      <c r="B83" s="11"/>
      <c r="C83" s="11"/>
      <c r="D83" s="11" t="s">
        <v>165</v>
      </c>
      <c r="E83" s="11"/>
      <c r="F83" s="11"/>
      <c r="G83" s="11" t="s">
        <v>129</v>
      </c>
      <c r="H83" s="11"/>
      <c r="I83" s="11" t="s">
        <v>69</v>
      </c>
      <c r="J83" s="82"/>
    </row>
    <row r="84" spans="1:10" x14ac:dyDescent="0.55000000000000004">
      <c r="A84"/>
      <c r="B84" s="11"/>
      <c r="C84" s="11"/>
      <c r="D84" s="11" t="s">
        <v>166</v>
      </c>
      <c r="E84" s="11"/>
      <c r="F84" s="11"/>
      <c r="G84" s="11" t="s">
        <v>130</v>
      </c>
      <c r="H84" s="11"/>
      <c r="I84" s="11" t="s">
        <v>70</v>
      </c>
      <c r="J84" s="82"/>
    </row>
    <row r="85" spans="1:10" x14ac:dyDescent="0.55000000000000004">
      <c r="A85"/>
      <c r="B85" s="11"/>
      <c r="C85" s="11"/>
      <c r="D85" s="11" t="s">
        <v>167</v>
      </c>
      <c r="E85" s="11"/>
      <c r="F85" s="11"/>
      <c r="G85" s="11" t="s">
        <v>131</v>
      </c>
      <c r="H85" s="11"/>
      <c r="I85" s="11" t="s">
        <v>71</v>
      </c>
      <c r="J85" s="82"/>
    </row>
    <row r="86" spans="1:10" ht="25.5" x14ac:dyDescent="0.55000000000000004">
      <c r="A86"/>
      <c r="B86" s="11"/>
      <c r="C86" s="11"/>
      <c r="D86" s="11" t="s">
        <v>168</v>
      </c>
      <c r="E86" s="11"/>
      <c r="F86" s="11"/>
      <c r="G86" s="11" t="s">
        <v>132</v>
      </c>
      <c r="H86" s="11"/>
      <c r="I86" s="11" t="s">
        <v>72</v>
      </c>
      <c r="J86" s="82"/>
    </row>
    <row r="87" spans="1:10" x14ac:dyDescent="0.55000000000000004">
      <c r="A87"/>
      <c r="B87" s="11"/>
      <c r="C87" s="11"/>
      <c r="D87" s="11" t="s">
        <v>169</v>
      </c>
      <c r="E87" s="11"/>
      <c r="F87" s="11"/>
      <c r="G87" s="1" t="s">
        <v>45</v>
      </c>
      <c r="H87" s="11"/>
      <c r="I87" s="11" t="s">
        <v>73</v>
      </c>
      <c r="J87" s="82"/>
    </row>
    <row r="88" spans="1:10" x14ac:dyDescent="0.55000000000000004">
      <c r="A88"/>
      <c r="B88" s="11"/>
      <c r="C88" s="11"/>
      <c r="D88" s="11" t="s">
        <v>170</v>
      </c>
      <c r="E88" s="11"/>
      <c r="F88" s="11"/>
      <c r="G88" s="11"/>
      <c r="H88" s="11"/>
      <c r="I88" s="11" t="s">
        <v>74</v>
      </c>
      <c r="J88" s="82"/>
    </row>
    <row r="89" spans="1:10" ht="25.5" x14ac:dyDescent="0.55000000000000004">
      <c r="A89"/>
      <c r="B89" s="11"/>
      <c r="C89" s="11"/>
      <c r="D89" s="11" t="s">
        <v>171</v>
      </c>
      <c r="E89" s="11"/>
      <c r="F89" s="11"/>
      <c r="G89" s="11"/>
      <c r="H89" s="11"/>
      <c r="I89" s="11" t="s">
        <v>75</v>
      </c>
      <c r="J89" s="82"/>
    </row>
    <row r="90" spans="1:10" x14ac:dyDescent="0.55000000000000004">
      <c r="A90"/>
      <c r="B90" s="11"/>
      <c r="C90" s="11"/>
      <c r="D90" s="11" t="s">
        <v>172</v>
      </c>
      <c r="E90" s="11"/>
      <c r="F90" s="11"/>
      <c r="G90" s="11"/>
      <c r="H90" s="11"/>
      <c r="I90" s="11" t="s">
        <v>76</v>
      </c>
      <c r="J90" s="82"/>
    </row>
    <row r="91" spans="1:10" x14ac:dyDescent="0.55000000000000004">
      <c r="A91"/>
      <c r="B91" s="11"/>
      <c r="C91" s="11"/>
      <c r="D91" s="11" t="s">
        <v>173</v>
      </c>
      <c r="E91" s="11"/>
      <c r="F91" s="11"/>
      <c r="G91" s="11"/>
      <c r="H91" s="11"/>
      <c r="I91" s="11" t="s">
        <v>77</v>
      </c>
      <c r="J91" s="82"/>
    </row>
    <row r="92" spans="1:10" ht="25.5" x14ac:dyDescent="0.55000000000000004">
      <c r="A92"/>
      <c r="B92" s="11"/>
      <c r="C92" s="11"/>
      <c r="D92" s="11" t="s">
        <v>174</v>
      </c>
      <c r="E92" s="11"/>
      <c r="F92" s="11"/>
      <c r="G92" s="11"/>
      <c r="H92" s="11"/>
      <c r="I92" s="11" t="s">
        <v>78</v>
      </c>
      <c r="J92" s="82"/>
    </row>
    <row r="93" spans="1:10" x14ac:dyDescent="0.55000000000000004">
      <c r="A93"/>
      <c r="B93" s="11"/>
      <c r="C93" s="11"/>
      <c r="D93" s="11" t="s">
        <v>175</v>
      </c>
      <c r="E93" s="11"/>
      <c r="F93" s="11"/>
      <c r="G93" s="11"/>
      <c r="H93" s="11"/>
      <c r="I93" s="11" t="s">
        <v>79</v>
      </c>
      <c r="J93" s="82"/>
    </row>
    <row r="94" spans="1:10" x14ac:dyDescent="0.55000000000000004">
      <c r="A94"/>
      <c r="B94" s="11"/>
      <c r="C94" s="11"/>
      <c r="D94" s="11" t="s">
        <v>176</v>
      </c>
      <c r="E94" s="11"/>
      <c r="F94" s="11"/>
      <c r="G94" s="11"/>
      <c r="H94" s="11"/>
      <c r="I94" s="11" t="s">
        <v>80</v>
      </c>
      <c r="J94" s="82"/>
    </row>
    <row r="95" spans="1:10" x14ac:dyDescent="0.55000000000000004">
      <c r="A95"/>
      <c r="B95" s="11"/>
      <c r="C95" s="11"/>
      <c r="D95" s="11" t="s">
        <v>177</v>
      </c>
      <c r="E95" s="11"/>
      <c r="F95" s="11"/>
      <c r="G95" s="11"/>
      <c r="H95" s="11"/>
      <c r="I95" s="11" t="s">
        <v>81</v>
      </c>
      <c r="J95" s="82"/>
    </row>
    <row r="96" spans="1:10" x14ac:dyDescent="0.55000000000000004">
      <c r="A96"/>
      <c r="B96" s="11"/>
      <c r="C96" s="11"/>
      <c r="D96" s="11" t="s">
        <v>178</v>
      </c>
      <c r="E96" s="11"/>
      <c r="F96" s="11"/>
      <c r="G96" s="11"/>
      <c r="H96" s="11"/>
      <c r="I96" s="11" t="s">
        <v>82</v>
      </c>
      <c r="J96" s="82"/>
    </row>
    <row r="97" spans="1:10" x14ac:dyDescent="0.55000000000000004">
      <c r="A97"/>
      <c r="B97" s="11"/>
      <c r="C97" s="11"/>
      <c r="D97" s="11" t="s">
        <v>179</v>
      </c>
      <c r="E97" s="11"/>
      <c r="F97" s="11"/>
      <c r="G97" s="11"/>
      <c r="H97" s="11"/>
      <c r="I97" s="11" t="s">
        <v>83</v>
      </c>
      <c r="J97" s="82"/>
    </row>
    <row r="98" spans="1:10" x14ac:dyDescent="0.55000000000000004">
      <c r="A98"/>
      <c r="B98" s="11"/>
      <c r="C98" s="11"/>
      <c r="D98" s="11" t="s">
        <v>180</v>
      </c>
      <c r="E98" s="11"/>
      <c r="F98" s="11"/>
      <c r="G98" s="11"/>
      <c r="H98" s="11"/>
      <c r="I98" s="11" t="s">
        <v>84</v>
      </c>
      <c r="J98" s="82"/>
    </row>
    <row r="99" spans="1:10" ht="25.5" x14ac:dyDescent="0.55000000000000004">
      <c r="A99"/>
      <c r="B99" s="11"/>
      <c r="C99" s="11"/>
      <c r="D99" s="11" t="s">
        <v>181</v>
      </c>
      <c r="E99" s="11"/>
      <c r="F99" s="11"/>
      <c r="G99" s="11"/>
      <c r="H99" s="11"/>
      <c r="I99" s="11" t="s">
        <v>85</v>
      </c>
      <c r="J99" s="82"/>
    </row>
    <row r="100" spans="1:10" x14ac:dyDescent="0.55000000000000004">
      <c r="A100"/>
      <c r="B100" s="11"/>
      <c r="C100" s="11"/>
      <c r="D100" s="11" t="s">
        <v>182</v>
      </c>
      <c r="E100" s="11"/>
      <c r="F100" s="11"/>
      <c r="G100" s="11"/>
      <c r="H100" s="11"/>
      <c r="I100" s="1" t="s">
        <v>45</v>
      </c>
      <c r="J100" s="82"/>
    </row>
    <row r="101" spans="1:10" x14ac:dyDescent="0.55000000000000004">
      <c r="A101"/>
      <c r="B101" s="11"/>
      <c r="C101" s="11"/>
      <c r="D101" s="11" t="s">
        <v>183</v>
      </c>
      <c r="E101" s="11"/>
      <c r="F101" s="11"/>
      <c r="G101" s="11"/>
      <c r="H101" s="11"/>
      <c r="I101" s="11"/>
      <c r="J101" s="82"/>
    </row>
    <row r="102" spans="1:10" x14ac:dyDescent="0.55000000000000004">
      <c r="A102"/>
      <c r="B102" s="11"/>
      <c r="C102" s="11"/>
      <c r="D102" s="11" t="s">
        <v>184</v>
      </c>
      <c r="E102" s="11"/>
      <c r="F102" s="11"/>
      <c r="G102" s="11"/>
      <c r="H102" s="11"/>
      <c r="I102" s="11"/>
      <c r="J102" s="82"/>
    </row>
    <row r="103" spans="1:10" x14ac:dyDescent="0.55000000000000004">
      <c r="A103"/>
      <c r="B103" s="11"/>
      <c r="C103" s="11"/>
      <c r="D103" s="11" t="s">
        <v>185</v>
      </c>
      <c r="E103" s="11"/>
      <c r="F103" s="11"/>
      <c r="G103" s="11"/>
      <c r="H103" s="11"/>
      <c r="I103" s="11"/>
      <c r="J103" s="82"/>
    </row>
    <row r="104" spans="1:10" x14ac:dyDescent="0.55000000000000004">
      <c r="A104"/>
      <c r="B104" s="11"/>
      <c r="C104" s="11"/>
      <c r="D104" s="11" t="s">
        <v>186</v>
      </c>
      <c r="E104" s="11"/>
      <c r="F104" s="11"/>
      <c r="G104" s="11"/>
      <c r="H104" s="11"/>
      <c r="I104" s="11"/>
      <c r="J104" s="82"/>
    </row>
    <row r="105" spans="1:10" x14ac:dyDescent="0.55000000000000004">
      <c r="A105"/>
      <c r="B105" s="11"/>
      <c r="C105" s="11"/>
      <c r="D105" s="11" t="s">
        <v>187</v>
      </c>
      <c r="E105" s="11"/>
      <c r="F105" s="11"/>
      <c r="G105" s="11"/>
      <c r="H105" s="11"/>
      <c r="I105" s="11"/>
      <c r="J105" s="82"/>
    </row>
    <row r="106" spans="1:10" ht="25.5" x14ac:dyDescent="0.55000000000000004">
      <c r="A106"/>
      <c r="B106" s="11"/>
      <c r="C106" s="11"/>
      <c r="D106" s="11" t="s">
        <v>188</v>
      </c>
      <c r="E106" s="11"/>
      <c r="F106" s="11"/>
      <c r="G106" s="11"/>
      <c r="H106" s="11"/>
      <c r="I106" s="11"/>
      <c r="J106" s="82"/>
    </row>
    <row r="107" spans="1:10" x14ac:dyDescent="0.55000000000000004">
      <c r="A107"/>
      <c r="B107" s="11"/>
      <c r="C107" s="11"/>
      <c r="D107" s="11" t="s">
        <v>189</v>
      </c>
      <c r="E107" s="11"/>
      <c r="F107" s="11"/>
      <c r="G107" s="11"/>
      <c r="H107" s="11"/>
      <c r="I107" s="11"/>
      <c r="J107" s="82"/>
    </row>
    <row r="108" spans="1:10" x14ac:dyDescent="0.55000000000000004">
      <c r="A108"/>
      <c r="B108" s="11"/>
      <c r="C108" s="11"/>
      <c r="D108" s="11" t="s">
        <v>190</v>
      </c>
      <c r="E108" s="11"/>
      <c r="F108" s="11"/>
      <c r="G108" s="11"/>
      <c r="H108" s="11"/>
      <c r="I108" s="11"/>
      <c r="J108" s="82"/>
    </row>
    <row r="109" spans="1:10" x14ac:dyDescent="0.55000000000000004">
      <c r="A109"/>
      <c r="B109" s="11"/>
      <c r="C109" s="11"/>
      <c r="D109" s="11" t="s">
        <v>191</v>
      </c>
      <c r="E109" s="11"/>
      <c r="F109" s="11"/>
      <c r="G109" s="11"/>
      <c r="H109" s="11"/>
      <c r="I109" s="11"/>
      <c r="J109" s="82"/>
    </row>
    <row r="110" spans="1:10" x14ac:dyDescent="0.55000000000000004">
      <c r="A110"/>
      <c r="B110" s="11"/>
      <c r="C110" s="11"/>
      <c r="D110" s="11" t="s">
        <v>192</v>
      </c>
      <c r="E110" s="11"/>
      <c r="F110" s="11"/>
      <c r="G110" s="11"/>
      <c r="H110" s="11"/>
      <c r="I110" s="11"/>
      <c r="J110" s="82"/>
    </row>
    <row r="111" spans="1:10" x14ac:dyDescent="0.55000000000000004">
      <c r="A111"/>
      <c r="B111" s="11"/>
      <c r="C111" s="11"/>
      <c r="D111" s="11" t="s">
        <v>193</v>
      </c>
      <c r="E111" s="11"/>
      <c r="F111" s="11"/>
      <c r="G111" s="11"/>
      <c r="H111" s="11"/>
      <c r="I111" s="11"/>
      <c r="J111" s="82"/>
    </row>
    <row r="112" spans="1:10" x14ac:dyDescent="0.55000000000000004">
      <c r="A112"/>
      <c r="B112" s="11"/>
      <c r="C112" s="11"/>
      <c r="D112" s="11" t="s">
        <v>194</v>
      </c>
      <c r="E112" s="11"/>
      <c r="F112" s="11"/>
      <c r="G112" s="11"/>
      <c r="H112" s="11"/>
      <c r="I112" s="11"/>
      <c r="J112" s="82"/>
    </row>
    <row r="113" spans="1:10" x14ac:dyDescent="0.55000000000000004">
      <c r="A113"/>
      <c r="B113" s="11"/>
      <c r="C113" s="11"/>
      <c r="D113" s="11" t="s">
        <v>195</v>
      </c>
      <c r="E113" s="11"/>
      <c r="F113" s="11"/>
      <c r="G113" s="11"/>
      <c r="H113" s="11"/>
      <c r="I113" s="11"/>
      <c r="J113" s="82"/>
    </row>
    <row r="114" spans="1:10" x14ac:dyDescent="0.55000000000000004">
      <c r="A114"/>
      <c r="B114" s="11"/>
      <c r="C114" s="11"/>
      <c r="D114" s="11" t="s">
        <v>196</v>
      </c>
      <c r="E114" s="11"/>
      <c r="F114" s="11"/>
      <c r="G114" s="11"/>
      <c r="H114" s="11"/>
      <c r="I114" s="11"/>
      <c r="J114" s="82"/>
    </row>
    <row r="115" spans="1:10" x14ac:dyDescent="0.55000000000000004">
      <c r="A115"/>
      <c r="B115" s="11"/>
      <c r="C115" s="11"/>
      <c r="D115" s="11" t="s">
        <v>197</v>
      </c>
      <c r="E115" s="11"/>
      <c r="F115" s="11"/>
      <c r="G115" s="11"/>
      <c r="H115" s="11"/>
      <c r="I115" s="11"/>
      <c r="J115" s="82"/>
    </row>
    <row r="116" spans="1:10" x14ac:dyDescent="0.55000000000000004">
      <c r="A116"/>
      <c r="B116"/>
      <c r="C116"/>
      <c r="D116" s="1" t="s">
        <v>45</v>
      </c>
      <c r="E116"/>
      <c r="F116"/>
      <c r="G116"/>
      <c r="H116"/>
      <c r="I116"/>
      <c r="J116" s="83"/>
    </row>
    <row r="117" spans="1:10" x14ac:dyDescent="0.55000000000000004">
      <c r="A117"/>
      <c r="B117"/>
      <c r="C117"/>
      <c r="D117"/>
      <c r="E117"/>
      <c r="F117"/>
      <c r="G117"/>
      <c r="H117"/>
      <c r="I117"/>
      <c r="J117"/>
    </row>
  </sheetData>
  <autoFilter ref="A2:F55" xr:uid="{0F53D055-D119-4024-A53E-187635910FFA}"/>
  <printOptions gridLines="1"/>
  <pageMargins left="0.7" right="0.7" top="0.75" bottom="0.75" header="0.3" footer="0.3"/>
  <pageSetup scale="38" orientation="landscape" r:id="rId1"/>
  <headerFooter>
    <oddHeader>&amp;C&amp;F</oddHeader>
    <oddFooter>&amp;L© 2021 Fannie Mae. Trademarks of Fannie Mae.&amp;C&amp;A&amp;RPage &amp;P of &amp;N</oddFooter>
  </headerFooter>
  <tableParts count="9">
    <tablePart r:id="rId2"/>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4C2AD-EE0F-4D90-B7AB-21BA0CAA8D26}">
  <dimension ref="A1:C12"/>
  <sheetViews>
    <sheetView showGridLines="0" zoomScaleNormal="100" workbookViewId="0"/>
  </sheetViews>
  <sheetFormatPr defaultColWidth="9" defaultRowHeight="14.4" x14ac:dyDescent="0.55000000000000004"/>
  <cols>
    <col min="1" max="1" width="24.1640625" style="2" customWidth="1"/>
    <col min="2" max="2" width="34.5546875" style="2" customWidth="1"/>
    <col min="3" max="3" width="83.83203125" style="2" customWidth="1"/>
    <col min="4" max="16384" width="9" style="2"/>
  </cols>
  <sheetData>
    <row r="1" spans="1:3" ht="20.399999999999999" x14ac:dyDescent="0.75">
      <c r="A1" s="6" t="s">
        <v>251</v>
      </c>
      <c r="B1" s="6" t="s">
        <v>253</v>
      </c>
      <c r="C1" s="6" t="s">
        <v>254</v>
      </c>
    </row>
    <row r="2" spans="1:3" x14ac:dyDescent="0.55000000000000004">
      <c r="A2" s="8" t="s">
        <v>252</v>
      </c>
      <c r="B2" s="7">
        <v>44442</v>
      </c>
      <c r="C2" s="4" t="s">
        <v>255</v>
      </c>
    </row>
    <row r="3" spans="1:3" x14ac:dyDescent="0.55000000000000004">
      <c r="A3" s="8">
        <v>1.1000000000000001</v>
      </c>
      <c r="B3" s="7">
        <v>44517</v>
      </c>
      <c r="C3" s="4" t="s">
        <v>256</v>
      </c>
    </row>
    <row r="4" spans="1:3" x14ac:dyDescent="0.55000000000000004">
      <c r="A4" s="32" t="s">
        <v>293</v>
      </c>
      <c r="B4" s="7">
        <v>44539</v>
      </c>
      <c r="C4" s="29" t="s">
        <v>275</v>
      </c>
    </row>
    <row r="5" spans="1:3" ht="43.2" x14ac:dyDescent="0.55000000000000004">
      <c r="A5" s="32" t="s">
        <v>294</v>
      </c>
      <c r="B5" s="7">
        <v>44581</v>
      </c>
      <c r="C5" s="35" t="s">
        <v>299</v>
      </c>
    </row>
    <row r="6" spans="1:3" x14ac:dyDescent="0.55000000000000004">
      <c r="A6" s="33" t="s">
        <v>297</v>
      </c>
      <c r="B6" s="7">
        <v>44586</v>
      </c>
      <c r="C6" s="34" t="s">
        <v>298</v>
      </c>
    </row>
    <row r="7" spans="1:3" ht="28.8" x14ac:dyDescent="0.55000000000000004">
      <c r="A7" s="33" t="s">
        <v>301</v>
      </c>
      <c r="B7" s="7">
        <v>44606</v>
      </c>
      <c r="C7" s="36" t="s">
        <v>303</v>
      </c>
    </row>
    <row r="8" spans="1:3" ht="86.4" x14ac:dyDescent="0.55000000000000004">
      <c r="A8" s="33" t="s">
        <v>301</v>
      </c>
      <c r="B8" s="7">
        <v>44613</v>
      </c>
      <c r="C8" s="46" t="s">
        <v>337</v>
      </c>
    </row>
    <row r="9" spans="1:3" ht="129.6" x14ac:dyDescent="0.55000000000000004">
      <c r="A9" s="33" t="s">
        <v>301</v>
      </c>
      <c r="B9" s="7">
        <v>44663</v>
      </c>
      <c r="C9" s="94" t="s">
        <v>353</v>
      </c>
    </row>
    <row r="10" spans="1:3" ht="28.8" x14ac:dyDescent="0.55000000000000004">
      <c r="A10" s="33" t="s">
        <v>301</v>
      </c>
      <c r="B10" s="7">
        <v>44669</v>
      </c>
      <c r="C10" s="119" t="s">
        <v>499</v>
      </c>
    </row>
    <row r="11" spans="1:3" ht="28.8" x14ac:dyDescent="0.55000000000000004">
      <c r="A11" s="33" t="s">
        <v>301</v>
      </c>
      <c r="B11" s="7">
        <v>44680</v>
      </c>
      <c r="C11" s="119" t="s">
        <v>498</v>
      </c>
    </row>
    <row r="12" spans="1:3" ht="28.8" x14ac:dyDescent="0.55000000000000004">
      <c r="A12" s="33" t="s">
        <v>301</v>
      </c>
      <c r="B12" s="7">
        <v>44685</v>
      </c>
      <c r="C12" s="129" t="s">
        <v>515</v>
      </c>
    </row>
  </sheetData>
  <pageMargins left="0.7" right="0.7" top="0.75" bottom="0.75" header="0.3" footer="0.3"/>
  <pageSetup scale="75" orientation="portrait" r:id="rId1"/>
  <headerFooter>
    <oddHeader>&amp;C&amp;F</oddHeader>
    <oddFooter>&amp;L© 2021 Fannie Mae. Trademarks of Fannie Mae.&amp;C&amp;A&amp;RPage &amp;P of &amp;N</oddFooter>
  </headerFooter>
  <ignoredErrors>
    <ignoredError sqref="A2 A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B6D0-D827-4178-BDE8-814979E5F85B}">
  <dimension ref="A1:BD69"/>
  <sheetViews>
    <sheetView zoomScale="90" zoomScaleNormal="90" workbookViewId="0"/>
  </sheetViews>
  <sheetFormatPr defaultRowHeight="12.3" x14ac:dyDescent="0.4"/>
  <cols>
    <col min="1" max="1" width="29.5546875" customWidth="1"/>
    <col min="2" max="2" width="36" customWidth="1"/>
    <col min="3" max="3" width="38.27734375" customWidth="1"/>
    <col min="4" max="4" width="20.71875" customWidth="1"/>
    <col min="5" max="5" width="23.27734375" customWidth="1"/>
    <col min="6" max="6" width="22" customWidth="1"/>
    <col min="7" max="7" width="22.1640625" customWidth="1"/>
    <col min="8" max="8" width="26.71875" customWidth="1"/>
    <col min="9" max="56" width="20.5546875" customWidth="1"/>
  </cols>
  <sheetData>
    <row r="1" spans="1:56" x14ac:dyDescent="0.4">
      <c r="A1" s="24" t="s">
        <v>340</v>
      </c>
      <c r="B1" s="24" t="s">
        <v>276</v>
      </c>
      <c r="C1" s="24" t="s">
        <v>325</v>
      </c>
      <c r="D1" s="24" t="s">
        <v>326</v>
      </c>
      <c r="E1" s="24" t="s">
        <v>327</v>
      </c>
      <c r="F1" s="24" t="s">
        <v>328</v>
      </c>
      <c r="G1" s="99" t="s">
        <v>329</v>
      </c>
      <c r="H1" s="49" t="s">
        <v>330</v>
      </c>
      <c r="I1" s="49" t="s">
        <v>331</v>
      </c>
      <c r="J1" s="49" t="s">
        <v>332</v>
      </c>
      <c r="K1" s="49" t="s">
        <v>333</v>
      </c>
      <c r="L1" s="49" t="s">
        <v>334</v>
      </c>
      <c r="M1" s="49" t="s">
        <v>335</v>
      </c>
      <c r="N1" s="49" t="s">
        <v>336</v>
      </c>
      <c r="O1" s="24"/>
      <c r="P1" s="24"/>
    </row>
    <row r="2" spans="1:56" x14ac:dyDescent="0.4">
      <c r="A2" s="24" t="s">
        <v>277</v>
      </c>
      <c r="B2" s="24" t="s">
        <v>278</v>
      </c>
      <c r="C2" s="24" t="s">
        <v>279</v>
      </c>
      <c r="D2" s="24" t="s">
        <v>280</v>
      </c>
      <c r="E2" s="24" t="s">
        <v>281</v>
      </c>
      <c r="F2" s="100" t="s">
        <v>282</v>
      </c>
      <c r="G2" s="24" t="s">
        <v>283</v>
      </c>
      <c r="H2" s="24" t="s">
        <v>284</v>
      </c>
      <c r="I2" s="24" t="s">
        <v>285</v>
      </c>
      <c r="J2" s="24" t="s">
        <v>286</v>
      </c>
      <c r="K2" s="24" t="s">
        <v>287</v>
      </c>
      <c r="L2" s="24" t="s">
        <v>288</v>
      </c>
      <c r="M2" s="24" t="s">
        <v>341</v>
      </c>
      <c r="N2" s="24" t="s">
        <v>342</v>
      </c>
      <c r="O2" s="24" t="s">
        <v>343</v>
      </c>
      <c r="P2" s="24" t="s">
        <v>344</v>
      </c>
    </row>
    <row r="3" spans="1:56" x14ac:dyDescent="0.4">
      <c r="A3" s="24" t="s">
        <v>365</v>
      </c>
      <c r="B3" s="24" t="s">
        <v>366</v>
      </c>
      <c r="C3" s="100" t="s">
        <v>367</v>
      </c>
      <c r="D3" s="24" t="s">
        <v>368</v>
      </c>
      <c r="E3" s="24" t="s">
        <v>369</v>
      </c>
      <c r="F3" s="24" t="s">
        <v>370</v>
      </c>
      <c r="G3" s="24" t="s">
        <v>371</v>
      </c>
      <c r="H3" s="24" t="s">
        <v>372</v>
      </c>
      <c r="I3" s="24"/>
      <c r="J3" s="24"/>
      <c r="K3" s="24"/>
      <c r="L3" s="24"/>
      <c r="M3" s="24"/>
      <c r="N3" s="24"/>
      <c r="O3" s="24"/>
      <c r="P3" s="24"/>
    </row>
    <row r="4" spans="1:56" x14ac:dyDescent="0.4">
      <c r="A4" s="24" t="s">
        <v>397</v>
      </c>
      <c r="B4" s="24" t="s">
        <v>274</v>
      </c>
      <c r="C4" s="100" t="s">
        <v>272</v>
      </c>
      <c r="D4" s="24" t="s">
        <v>459</v>
      </c>
      <c r="E4" s="24" t="s">
        <v>398</v>
      </c>
      <c r="F4" s="24" t="s">
        <v>399</v>
      </c>
      <c r="G4" s="24" t="s">
        <v>400</v>
      </c>
      <c r="H4" s="24" t="s">
        <v>401</v>
      </c>
      <c r="I4" s="24"/>
      <c r="J4" s="24"/>
      <c r="K4" s="24"/>
      <c r="L4" s="24"/>
      <c r="M4" s="24"/>
      <c r="N4" s="24"/>
      <c r="O4" s="24"/>
      <c r="P4" s="24"/>
    </row>
    <row r="5" spans="1:56" x14ac:dyDescent="0.4">
      <c r="A5" s="24" t="s">
        <v>373</v>
      </c>
      <c r="B5" s="24" t="s">
        <v>374</v>
      </c>
      <c r="C5" s="100" t="s">
        <v>375</v>
      </c>
      <c r="D5" s="24" t="s">
        <v>376</v>
      </c>
      <c r="E5" s="24" t="s">
        <v>377</v>
      </c>
      <c r="F5" s="24" t="s">
        <v>378</v>
      </c>
      <c r="G5" s="24" t="s">
        <v>379</v>
      </c>
      <c r="H5" s="24" t="s">
        <v>380</v>
      </c>
      <c r="I5" s="24" t="s">
        <v>381</v>
      </c>
      <c r="J5" s="24" t="s">
        <v>382</v>
      </c>
      <c r="K5" s="24" t="s">
        <v>383</v>
      </c>
      <c r="L5" s="24" t="s">
        <v>384</v>
      </c>
      <c r="M5" s="24"/>
      <c r="N5" s="24"/>
      <c r="O5" s="24"/>
      <c r="P5" s="24"/>
    </row>
    <row r="6" spans="1:56" x14ac:dyDescent="0.4">
      <c r="A6" s="24" t="s">
        <v>402</v>
      </c>
      <c r="B6" s="24" t="s">
        <v>404</v>
      </c>
      <c r="C6" s="100" t="s">
        <v>403</v>
      </c>
      <c r="D6" s="24" t="s">
        <v>142</v>
      </c>
      <c r="E6" s="24" t="s">
        <v>410</v>
      </c>
      <c r="F6" s="24" t="s">
        <v>405</v>
      </c>
      <c r="G6" s="24" t="s">
        <v>92</v>
      </c>
      <c r="H6" s="24" t="s">
        <v>411</v>
      </c>
      <c r="I6" s="24" t="s">
        <v>406</v>
      </c>
      <c r="J6" s="24" t="s">
        <v>439</v>
      </c>
      <c r="K6" s="24" t="s">
        <v>441</v>
      </c>
      <c r="L6" s="24" t="s">
        <v>407</v>
      </c>
      <c r="M6" s="24"/>
      <c r="N6" s="24"/>
      <c r="O6" s="24"/>
      <c r="P6" s="24"/>
    </row>
    <row r="7" spans="1:56" x14ac:dyDescent="0.4">
      <c r="A7" s="24" t="s">
        <v>505</v>
      </c>
      <c r="B7" s="24"/>
      <c r="C7" s="100"/>
      <c r="D7" s="24"/>
      <c r="E7" s="24"/>
      <c r="F7" s="24"/>
      <c r="G7" s="24"/>
      <c r="H7" s="24"/>
      <c r="I7" s="24"/>
      <c r="J7" s="24"/>
      <c r="K7" s="24"/>
      <c r="L7" s="24"/>
      <c r="M7" s="24"/>
      <c r="N7" s="24"/>
      <c r="O7" s="24"/>
      <c r="P7" s="24"/>
    </row>
    <row r="8" spans="1:56" ht="24.6" x14ac:dyDescent="0.4">
      <c r="A8" s="1" t="s">
        <v>504</v>
      </c>
      <c r="B8" s="24"/>
      <c r="C8" s="100"/>
      <c r="D8" s="24"/>
      <c r="E8" s="24"/>
      <c r="F8" s="24"/>
      <c r="G8" s="24"/>
      <c r="H8" s="24"/>
      <c r="I8" s="24"/>
      <c r="J8" s="24"/>
      <c r="K8" s="24"/>
      <c r="L8" s="24"/>
      <c r="M8" s="24"/>
      <c r="N8" s="24"/>
      <c r="O8" s="24"/>
      <c r="P8" s="24"/>
    </row>
    <row r="9" spans="1:56" x14ac:dyDescent="0.4">
      <c r="A9" s="24" t="s">
        <v>363</v>
      </c>
      <c r="B9" s="24" t="s">
        <v>364</v>
      </c>
      <c r="C9" s="100" t="s">
        <v>465</v>
      </c>
      <c r="D9" s="24"/>
      <c r="E9" s="24"/>
      <c r="F9" s="24"/>
      <c r="G9" s="24"/>
      <c r="H9" s="24"/>
      <c r="I9" s="24"/>
      <c r="J9" s="24"/>
      <c r="K9" s="24"/>
      <c r="L9" s="24"/>
      <c r="M9" s="24"/>
      <c r="N9" s="24"/>
      <c r="O9" s="24"/>
      <c r="P9" s="24"/>
    </row>
    <row r="10" spans="1:56" ht="24.6" x14ac:dyDescent="0.4">
      <c r="A10" s="1" t="s">
        <v>408</v>
      </c>
      <c r="B10" s="24" t="s">
        <v>409</v>
      </c>
      <c r="C10" s="100" t="s">
        <v>481</v>
      </c>
      <c r="D10" s="24"/>
      <c r="E10" s="24"/>
      <c r="F10" s="24"/>
      <c r="G10" s="24"/>
      <c r="H10" s="24"/>
      <c r="I10" s="24"/>
      <c r="J10" s="24"/>
      <c r="K10" s="24"/>
      <c r="L10" s="24"/>
      <c r="M10" s="24"/>
      <c r="N10" s="24"/>
      <c r="O10" s="24"/>
      <c r="P10" s="24"/>
    </row>
    <row r="11" spans="1:56" x14ac:dyDescent="0.4">
      <c r="A11" s="1"/>
      <c r="B11" s="1"/>
      <c r="C11" s="1"/>
      <c r="D11" s="1"/>
      <c r="E11" s="1"/>
      <c r="F11" s="1"/>
      <c r="G11" s="1"/>
      <c r="H11" s="1"/>
      <c r="I11" s="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x14ac:dyDescent="0.4">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row>
    <row r="13" spans="1:56" x14ac:dyDescent="0.4">
      <c r="A13">
        <f>SUM(B13:J13)</f>
        <v>184</v>
      </c>
      <c r="B13" s="11">
        <v>15</v>
      </c>
      <c r="C13" s="11">
        <v>3</v>
      </c>
      <c r="D13" s="11">
        <v>55</v>
      </c>
      <c r="E13" s="11">
        <v>5</v>
      </c>
      <c r="F13" s="11">
        <v>20</v>
      </c>
      <c r="G13" s="11">
        <v>26</v>
      </c>
      <c r="H13" s="11">
        <v>9</v>
      </c>
      <c r="I13" s="11">
        <v>39</v>
      </c>
      <c r="J13" s="11">
        <v>12</v>
      </c>
    </row>
    <row r="14" spans="1:56" ht="24.6" x14ac:dyDescent="0.4">
      <c r="A14" t="s">
        <v>257</v>
      </c>
      <c r="B14" s="1" t="s">
        <v>355</v>
      </c>
      <c r="C14" s="1" t="s">
        <v>356</v>
      </c>
      <c r="D14" s="1" t="s">
        <v>357</v>
      </c>
      <c r="E14" s="1" t="s">
        <v>358</v>
      </c>
      <c r="F14" s="1" t="s">
        <v>21</v>
      </c>
      <c r="G14" s="1" t="s">
        <v>359</v>
      </c>
      <c r="H14" s="1" t="s">
        <v>360</v>
      </c>
      <c r="I14" s="1" t="s">
        <v>361</v>
      </c>
      <c r="J14" s="80" t="s">
        <v>362</v>
      </c>
      <c r="K14" s="71" t="s">
        <v>513</v>
      </c>
      <c r="L14" s="79" t="s">
        <v>305</v>
      </c>
      <c r="M14" s="79" t="s">
        <v>466</v>
      </c>
      <c r="N14" s="79" t="s">
        <v>467</v>
      </c>
      <c r="O14" s="79" t="s">
        <v>468</v>
      </c>
      <c r="P14" s="79" t="s">
        <v>469</v>
      </c>
    </row>
    <row r="15" spans="1:56" x14ac:dyDescent="0.4">
      <c r="A15" s="103" t="s">
        <v>513</v>
      </c>
      <c r="B15" s="11" t="s">
        <v>94</v>
      </c>
      <c r="C15" s="11" t="s">
        <v>47</v>
      </c>
      <c r="D15" s="11" t="s">
        <v>144</v>
      </c>
      <c r="E15" s="11" t="s">
        <v>41</v>
      </c>
      <c r="F15" s="11" t="s">
        <v>22</v>
      </c>
      <c r="G15" s="11" t="s">
        <v>108</v>
      </c>
      <c r="H15" s="11" t="s">
        <v>86</v>
      </c>
      <c r="I15" s="11" t="s">
        <v>48</v>
      </c>
      <c r="J15" s="81" t="s">
        <v>133</v>
      </c>
      <c r="K15" s="11" t="s">
        <v>492</v>
      </c>
      <c r="L15" s="11" t="s">
        <v>492</v>
      </c>
      <c r="M15" s="11"/>
      <c r="N15" s="11"/>
      <c r="O15" s="11"/>
      <c r="P15" s="11"/>
    </row>
    <row r="16" spans="1:56" ht="24.6" x14ac:dyDescent="0.4">
      <c r="A16" s="104" t="s">
        <v>478</v>
      </c>
      <c r="B16" s="11" t="s">
        <v>95</v>
      </c>
      <c r="C16" s="11" t="s">
        <v>46</v>
      </c>
      <c r="D16" s="11" t="s">
        <v>145</v>
      </c>
      <c r="E16" s="11" t="s">
        <v>42</v>
      </c>
      <c r="F16" s="11" t="s">
        <v>23</v>
      </c>
      <c r="G16" s="11" t="s">
        <v>109</v>
      </c>
      <c r="H16" s="11" t="s">
        <v>87</v>
      </c>
      <c r="I16" s="11" t="s">
        <v>49</v>
      </c>
      <c r="J16" s="81" t="s">
        <v>134</v>
      </c>
      <c r="K16" s="11"/>
      <c r="L16" s="11"/>
      <c r="M16" s="11"/>
      <c r="N16" s="11"/>
      <c r="O16" s="11"/>
      <c r="P16" s="11"/>
    </row>
    <row r="17" spans="1:16" ht="24.6" x14ac:dyDescent="0.4">
      <c r="A17" s="98" t="s">
        <v>470</v>
      </c>
      <c r="B17" s="11" t="s">
        <v>96</v>
      </c>
      <c r="C17" s="11" t="s">
        <v>45</v>
      </c>
      <c r="D17" s="11" t="s">
        <v>146</v>
      </c>
      <c r="E17" s="11" t="s">
        <v>43</v>
      </c>
      <c r="F17" s="11" t="s">
        <v>24</v>
      </c>
      <c r="G17" s="11" t="s">
        <v>110</v>
      </c>
      <c r="H17" s="11" t="s">
        <v>88</v>
      </c>
      <c r="I17" s="11" t="s">
        <v>50</v>
      </c>
      <c r="J17" s="81" t="s">
        <v>135</v>
      </c>
      <c r="K17" s="11"/>
      <c r="L17" s="11"/>
      <c r="M17" s="11"/>
      <c r="N17" s="11"/>
      <c r="O17" s="11"/>
      <c r="P17" s="11"/>
    </row>
    <row r="18" spans="1:16" ht="24.6" x14ac:dyDescent="0.4">
      <c r="A18" s="98" t="s">
        <v>471</v>
      </c>
      <c r="B18" s="11" t="s">
        <v>97</v>
      </c>
      <c r="C18" s="11"/>
      <c r="D18" s="11" t="s">
        <v>147</v>
      </c>
      <c r="E18" s="1" t="s">
        <v>45</v>
      </c>
      <c r="F18" s="11" t="s">
        <v>25</v>
      </c>
      <c r="G18" s="11" t="s">
        <v>111</v>
      </c>
      <c r="H18" s="11" t="s">
        <v>89</v>
      </c>
      <c r="I18" s="11" t="s">
        <v>51</v>
      </c>
      <c r="J18" s="81" t="s">
        <v>136</v>
      </c>
      <c r="K18" s="11"/>
      <c r="L18" s="11"/>
      <c r="M18" s="11"/>
      <c r="N18" s="11"/>
      <c r="O18" s="11"/>
      <c r="P18" s="11"/>
    </row>
    <row r="19" spans="1:16" ht="24.6" x14ac:dyDescent="0.4">
      <c r="A19" s="1" t="s">
        <v>479</v>
      </c>
      <c r="B19" s="11" t="s">
        <v>98</v>
      </c>
      <c r="C19" s="11"/>
      <c r="D19" s="11" t="s">
        <v>148</v>
      </c>
      <c r="E19" s="11" t="s">
        <v>44</v>
      </c>
      <c r="F19" s="11" t="s">
        <v>26</v>
      </c>
      <c r="G19" s="11" t="s">
        <v>112</v>
      </c>
      <c r="H19" s="11" t="s">
        <v>90</v>
      </c>
      <c r="I19" s="11" t="s">
        <v>52</v>
      </c>
      <c r="J19" s="81" t="s">
        <v>137</v>
      </c>
      <c r="K19" s="11"/>
      <c r="L19" s="11"/>
      <c r="M19" s="11"/>
      <c r="N19" s="11"/>
      <c r="O19" s="11"/>
      <c r="P19" s="11"/>
    </row>
    <row r="20" spans="1:16" ht="36.9" x14ac:dyDescent="0.4">
      <c r="A20" s="109" t="s">
        <v>472</v>
      </c>
      <c r="B20" s="11" t="s">
        <v>99</v>
      </c>
      <c r="C20" s="11"/>
      <c r="D20" s="11" t="s">
        <v>149</v>
      </c>
      <c r="E20" s="1"/>
      <c r="F20" s="11" t="s">
        <v>27</v>
      </c>
      <c r="G20" s="11" t="s">
        <v>113</v>
      </c>
      <c r="H20" s="11" t="s">
        <v>91</v>
      </c>
      <c r="I20" s="11" t="s">
        <v>53</v>
      </c>
      <c r="J20" s="81" t="s">
        <v>138</v>
      </c>
      <c r="K20" s="11"/>
      <c r="L20" s="11"/>
      <c r="M20" s="11"/>
      <c r="N20" s="11"/>
      <c r="O20" s="11"/>
      <c r="P20" s="11"/>
    </row>
    <row r="21" spans="1:16" ht="24.6" x14ac:dyDescent="0.4">
      <c r="A21" s="106" t="s">
        <v>473</v>
      </c>
      <c r="B21" s="11" t="s">
        <v>100</v>
      </c>
      <c r="C21" s="11"/>
      <c r="D21" s="11" t="s">
        <v>150</v>
      </c>
      <c r="E21" s="11"/>
      <c r="F21" s="11" t="s">
        <v>28</v>
      </c>
      <c r="G21" s="11" t="s">
        <v>114</v>
      </c>
      <c r="H21" s="11" t="s">
        <v>92</v>
      </c>
      <c r="I21" s="11" t="s">
        <v>54</v>
      </c>
      <c r="J21" s="81" t="s">
        <v>139</v>
      </c>
      <c r="K21" s="58"/>
      <c r="L21" s="11"/>
      <c r="M21" s="11"/>
      <c r="N21" s="11"/>
      <c r="O21" s="11"/>
      <c r="P21" s="11"/>
    </row>
    <row r="22" spans="1:16" ht="24.6" x14ac:dyDescent="0.4">
      <c r="A22" s="101" t="s">
        <v>21</v>
      </c>
      <c r="B22" s="11" t="s">
        <v>101</v>
      </c>
      <c r="C22" s="126"/>
      <c r="D22" s="11" t="s">
        <v>151</v>
      </c>
      <c r="E22" s="11"/>
      <c r="F22" s="11" t="s">
        <v>29</v>
      </c>
      <c r="G22" s="11" t="s">
        <v>115</v>
      </c>
      <c r="H22" s="11" t="s">
        <v>93</v>
      </c>
      <c r="I22" s="11" t="s">
        <v>55</v>
      </c>
      <c r="J22" s="81" t="s">
        <v>140</v>
      </c>
      <c r="K22" s="58"/>
      <c r="L22" s="11"/>
      <c r="M22" s="11"/>
      <c r="N22" s="11"/>
      <c r="O22" s="11"/>
      <c r="P22" s="11"/>
    </row>
    <row r="23" spans="1:16" ht="36.9" x14ac:dyDescent="0.4">
      <c r="A23" s="107" t="s">
        <v>474</v>
      </c>
      <c r="B23" s="11" t="s">
        <v>102</v>
      </c>
      <c r="C23" s="11"/>
      <c r="D23" s="11" t="s">
        <v>152</v>
      </c>
      <c r="E23" s="11"/>
      <c r="F23" s="11" t="s">
        <v>30</v>
      </c>
      <c r="G23" s="11" t="s">
        <v>116</v>
      </c>
      <c r="H23" s="1" t="s">
        <v>45</v>
      </c>
      <c r="I23" s="11" t="s">
        <v>56</v>
      </c>
      <c r="J23" s="81" t="s">
        <v>141</v>
      </c>
      <c r="K23" s="58"/>
      <c r="L23" s="11"/>
      <c r="M23" s="11"/>
      <c r="N23" s="11"/>
      <c r="O23" s="11"/>
      <c r="P23" s="11"/>
    </row>
    <row r="24" spans="1:16" ht="24.6" x14ac:dyDescent="0.4">
      <c r="A24" s="101" t="s">
        <v>357</v>
      </c>
      <c r="B24" s="11" t="s">
        <v>103</v>
      </c>
      <c r="C24" s="11"/>
      <c r="D24" s="11" t="s">
        <v>153</v>
      </c>
      <c r="E24" s="11"/>
      <c r="F24" s="11" t="s">
        <v>31</v>
      </c>
      <c r="G24" s="11" t="s">
        <v>117</v>
      </c>
      <c r="H24" s="11"/>
      <c r="I24" s="11" t="s">
        <v>57</v>
      </c>
      <c r="J24" s="81" t="s">
        <v>142</v>
      </c>
      <c r="K24" s="58"/>
      <c r="L24" s="11"/>
      <c r="M24" s="11"/>
      <c r="N24" s="11"/>
      <c r="O24" s="11"/>
      <c r="P24" s="11"/>
    </row>
    <row r="25" spans="1:16" x14ac:dyDescent="0.4">
      <c r="A25" s="102" t="s">
        <v>359</v>
      </c>
      <c r="B25" s="11" t="s">
        <v>104</v>
      </c>
      <c r="C25" s="11"/>
      <c r="D25" s="11" t="s">
        <v>154</v>
      </c>
      <c r="E25" s="11"/>
      <c r="F25" s="11" t="s">
        <v>32</v>
      </c>
      <c r="G25" s="11" t="s">
        <v>118</v>
      </c>
      <c r="H25" s="11"/>
      <c r="I25" s="11" t="s">
        <v>58</v>
      </c>
      <c r="J25" s="81" t="s">
        <v>143</v>
      </c>
      <c r="K25" s="58"/>
      <c r="L25" s="11"/>
      <c r="M25" s="11"/>
      <c r="N25" s="11"/>
      <c r="O25" s="11"/>
      <c r="P25" s="11"/>
    </row>
    <row r="26" spans="1:16" x14ac:dyDescent="0.4">
      <c r="A26" s="101" t="s">
        <v>362</v>
      </c>
      <c r="B26" s="11" t="s">
        <v>105</v>
      </c>
      <c r="C26" s="11"/>
      <c r="D26" s="11" t="s">
        <v>155</v>
      </c>
      <c r="E26" s="11"/>
      <c r="F26" s="11" t="s">
        <v>33</v>
      </c>
      <c r="G26" s="11" t="s">
        <v>119</v>
      </c>
      <c r="H26" s="11"/>
      <c r="I26" s="11" t="s">
        <v>59</v>
      </c>
      <c r="J26" s="80" t="s">
        <v>45</v>
      </c>
      <c r="K26" s="58"/>
      <c r="L26" s="11"/>
      <c r="M26" s="11"/>
      <c r="N26" s="11"/>
      <c r="O26" s="11"/>
      <c r="P26" s="11"/>
    </row>
    <row r="27" spans="1:16" x14ac:dyDescent="0.4">
      <c r="A27" s="105" t="s">
        <v>475</v>
      </c>
      <c r="B27" s="11" t="s">
        <v>106</v>
      </c>
      <c r="C27" s="126"/>
      <c r="D27" s="11" t="s">
        <v>156</v>
      </c>
      <c r="E27" s="11"/>
      <c r="F27" s="11" t="s">
        <v>45</v>
      </c>
      <c r="G27" s="11" t="s">
        <v>120</v>
      </c>
      <c r="H27" s="11"/>
      <c r="I27" s="11" t="s">
        <v>60</v>
      </c>
      <c r="J27" s="82"/>
      <c r="K27" s="11"/>
      <c r="L27" s="11"/>
    </row>
    <row r="28" spans="1:16" ht="24.6" x14ac:dyDescent="0.4">
      <c r="A28" s="101" t="s">
        <v>355</v>
      </c>
      <c r="B28" s="11" t="s">
        <v>107</v>
      </c>
      <c r="C28" s="11"/>
      <c r="D28" s="11" t="s">
        <v>157</v>
      </c>
      <c r="E28" s="11"/>
      <c r="F28" s="11" t="s">
        <v>34</v>
      </c>
      <c r="G28" s="11" t="s">
        <v>121</v>
      </c>
      <c r="H28" s="11"/>
      <c r="I28" s="11" t="s">
        <v>61</v>
      </c>
      <c r="J28" s="82"/>
    </row>
    <row r="29" spans="1:16" ht="24.6" x14ac:dyDescent="0.4">
      <c r="A29" s="101" t="s">
        <v>360</v>
      </c>
      <c r="B29" s="1" t="s">
        <v>45</v>
      </c>
      <c r="C29" s="11"/>
      <c r="D29" s="11" t="s">
        <v>158</v>
      </c>
      <c r="E29" s="11"/>
      <c r="F29" s="11" t="s">
        <v>35</v>
      </c>
      <c r="G29" s="11" t="s">
        <v>122</v>
      </c>
      <c r="H29" s="11"/>
      <c r="I29" s="11" t="s">
        <v>62</v>
      </c>
      <c r="J29" s="82"/>
    </row>
    <row r="30" spans="1:16" ht="36.9" x14ac:dyDescent="0.4">
      <c r="A30" s="104" t="s">
        <v>508</v>
      </c>
      <c r="B30" s="11"/>
      <c r="C30" s="11"/>
      <c r="D30" s="11" t="s">
        <v>159</v>
      </c>
      <c r="E30" s="11"/>
      <c r="F30" s="11" t="s">
        <v>36</v>
      </c>
      <c r="G30" s="11" t="s">
        <v>123</v>
      </c>
      <c r="H30" s="11"/>
      <c r="I30" s="11" t="s">
        <v>63</v>
      </c>
      <c r="J30" s="82"/>
    </row>
    <row r="31" spans="1:16" ht="24.6" x14ac:dyDescent="0.4">
      <c r="A31" s="102" t="s">
        <v>361</v>
      </c>
      <c r="B31" s="11"/>
      <c r="C31" s="11"/>
      <c r="D31" s="11" t="s">
        <v>160</v>
      </c>
      <c r="E31" s="11"/>
      <c r="F31" s="11" t="s">
        <v>37</v>
      </c>
      <c r="G31" s="11" t="s">
        <v>124</v>
      </c>
      <c r="H31" s="11"/>
      <c r="I31" s="11" t="s">
        <v>64</v>
      </c>
      <c r="J31" s="82"/>
    </row>
    <row r="32" spans="1:16" ht="24.6" x14ac:dyDescent="0.4">
      <c r="A32" s="105" t="s">
        <v>480</v>
      </c>
      <c r="B32" s="11"/>
      <c r="C32" s="11"/>
      <c r="D32" s="11" t="s">
        <v>161</v>
      </c>
      <c r="E32" s="11"/>
      <c r="F32" s="11" t="s">
        <v>38</v>
      </c>
      <c r="G32" s="11" t="s">
        <v>125</v>
      </c>
      <c r="H32" s="11"/>
      <c r="I32" s="11" t="s">
        <v>65</v>
      </c>
      <c r="J32" s="82"/>
    </row>
    <row r="33" spans="1:10" x14ac:dyDescent="0.4">
      <c r="A33" s="108" t="s">
        <v>476</v>
      </c>
      <c r="B33" s="11"/>
      <c r="C33" s="11"/>
      <c r="D33" s="11" t="s">
        <v>162</v>
      </c>
      <c r="E33" s="11"/>
      <c r="F33" s="11" t="s">
        <v>39</v>
      </c>
      <c r="G33" s="11" t="s">
        <v>126</v>
      </c>
      <c r="H33" s="11"/>
      <c r="I33" s="11" t="s">
        <v>66</v>
      </c>
      <c r="J33" s="82"/>
    </row>
    <row r="34" spans="1:10" ht="24.6" x14ac:dyDescent="0.4">
      <c r="A34" s="102" t="s">
        <v>358</v>
      </c>
      <c r="B34" s="11"/>
      <c r="C34" s="11"/>
      <c r="D34" s="11" t="s">
        <v>163</v>
      </c>
      <c r="E34" s="11"/>
      <c r="F34" s="11" t="s">
        <v>40</v>
      </c>
      <c r="G34" s="11" t="s">
        <v>127</v>
      </c>
      <c r="H34" s="11"/>
      <c r="I34" s="11" t="s">
        <v>67</v>
      </c>
      <c r="J34" s="82"/>
    </row>
    <row r="35" spans="1:10" ht="36.9" x14ac:dyDescent="0.4">
      <c r="A35" s="1" t="s">
        <v>514</v>
      </c>
      <c r="B35" s="11"/>
      <c r="C35" s="11"/>
      <c r="D35" s="11" t="s">
        <v>164</v>
      </c>
      <c r="E35" s="11"/>
      <c r="F35" s="11"/>
      <c r="G35" s="11" t="s">
        <v>128</v>
      </c>
      <c r="H35" s="11"/>
      <c r="I35" s="11" t="s">
        <v>68</v>
      </c>
      <c r="J35" s="82"/>
    </row>
    <row r="36" spans="1:10" ht="24.6" x14ac:dyDescent="0.4">
      <c r="A36" s="121" t="s">
        <v>477</v>
      </c>
      <c r="B36" s="11"/>
      <c r="C36" s="11"/>
      <c r="D36" s="11" t="s">
        <v>165</v>
      </c>
      <c r="E36" s="11"/>
      <c r="F36" s="11"/>
      <c r="G36" s="11" t="s">
        <v>129</v>
      </c>
      <c r="H36" s="11"/>
      <c r="I36" s="11" t="s">
        <v>69</v>
      </c>
      <c r="J36" s="82"/>
    </row>
    <row r="37" spans="1:10" ht="24.6" x14ac:dyDescent="0.4">
      <c r="A37" s="1" t="s">
        <v>356</v>
      </c>
      <c r="B37" s="11"/>
      <c r="C37" s="11"/>
      <c r="D37" s="11" t="s">
        <v>166</v>
      </c>
      <c r="E37" s="11"/>
      <c r="F37" s="11"/>
      <c r="G37" s="11" t="s">
        <v>130</v>
      </c>
      <c r="H37" s="11"/>
      <c r="I37" s="11" t="s">
        <v>70</v>
      </c>
      <c r="J37" s="82"/>
    </row>
    <row r="38" spans="1:10" ht="24.6" x14ac:dyDescent="0.4">
      <c r="A38" s="101" t="s">
        <v>509</v>
      </c>
      <c r="B38" s="123"/>
      <c r="C38" s="11"/>
      <c r="D38" s="11" t="s">
        <v>167</v>
      </c>
      <c r="E38" s="11"/>
      <c r="F38" s="11"/>
      <c r="G38" s="11" t="s">
        <v>131</v>
      </c>
      <c r="H38" s="11"/>
      <c r="I38" s="11" t="s">
        <v>71</v>
      </c>
      <c r="J38" s="82"/>
    </row>
    <row r="39" spans="1:10" ht="24.6" x14ac:dyDescent="0.4">
      <c r="A39" s="1"/>
      <c r="B39" s="123"/>
      <c r="C39" s="11"/>
      <c r="D39" s="11" t="s">
        <v>168</v>
      </c>
      <c r="E39" s="11"/>
      <c r="F39" s="11"/>
      <c r="G39" s="11" t="s">
        <v>132</v>
      </c>
      <c r="H39" s="11"/>
      <c r="I39" s="11" t="s">
        <v>72</v>
      </c>
      <c r="J39" s="82"/>
    </row>
    <row r="40" spans="1:10" x14ac:dyDescent="0.4">
      <c r="A40" s="1"/>
      <c r="B40" s="11"/>
      <c r="C40" s="11"/>
      <c r="D40" s="11" t="s">
        <v>169</v>
      </c>
      <c r="E40" s="11"/>
      <c r="F40" s="11"/>
      <c r="G40" s="1" t="s">
        <v>45</v>
      </c>
      <c r="H40" s="11"/>
      <c r="I40" s="11" t="s">
        <v>73</v>
      </c>
      <c r="J40" s="82"/>
    </row>
    <row r="41" spans="1:10" x14ac:dyDescent="0.4">
      <c r="A41" s="122"/>
      <c r="B41" s="11"/>
      <c r="C41" s="11"/>
      <c r="D41" s="11" t="s">
        <v>170</v>
      </c>
      <c r="E41" s="11"/>
      <c r="F41" s="11"/>
      <c r="G41" s="11"/>
      <c r="H41" s="11"/>
      <c r="I41" s="11" t="s">
        <v>74</v>
      </c>
      <c r="J41" s="82"/>
    </row>
    <row r="42" spans="1:10" ht="24.6" x14ac:dyDescent="0.4">
      <c r="B42" s="11"/>
      <c r="C42" s="11"/>
      <c r="D42" s="11" t="s">
        <v>171</v>
      </c>
      <c r="E42" s="11"/>
      <c r="F42" s="11"/>
      <c r="G42" s="11"/>
      <c r="H42" s="11"/>
      <c r="I42" s="11" t="s">
        <v>75</v>
      </c>
      <c r="J42" s="82"/>
    </row>
    <row r="43" spans="1:10" x14ac:dyDescent="0.4">
      <c r="B43" s="11"/>
      <c r="C43" s="11"/>
      <c r="D43" s="11" t="s">
        <v>172</v>
      </c>
      <c r="E43" s="11"/>
      <c r="F43" s="11"/>
      <c r="G43" s="11"/>
      <c r="H43" s="11"/>
      <c r="I43" s="11" t="s">
        <v>76</v>
      </c>
      <c r="J43" s="82"/>
    </row>
    <row r="44" spans="1:10" x14ac:dyDescent="0.4">
      <c r="B44" s="11"/>
      <c r="C44" s="11"/>
      <c r="D44" s="11" t="s">
        <v>173</v>
      </c>
      <c r="E44" s="11"/>
      <c r="F44" s="11"/>
      <c r="G44" s="11"/>
      <c r="H44" s="11"/>
      <c r="I44" s="11" t="s">
        <v>77</v>
      </c>
      <c r="J44" s="82"/>
    </row>
    <row r="45" spans="1:10" ht="24.6" x14ac:dyDescent="0.4">
      <c r="B45" s="11"/>
      <c r="C45" s="11"/>
      <c r="D45" s="11" t="s">
        <v>174</v>
      </c>
      <c r="E45" s="11"/>
      <c r="F45" s="11"/>
      <c r="G45" s="11"/>
      <c r="H45" s="11"/>
      <c r="I45" s="11" t="s">
        <v>78</v>
      </c>
      <c r="J45" s="82"/>
    </row>
    <row r="46" spans="1:10" ht="24.6" x14ac:dyDescent="0.4">
      <c r="B46" s="11"/>
      <c r="C46" s="11"/>
      <c r="D46" s="11" t="s">
        <v>175</v>
      </c>
      <c r="E46" s="11"/>
      <c r="F46" s="11"/>
      <c r="G46" s="11"/>
      <c r="H46" s="11"/>
      <c r="I46" s="11" t="s">
        <v>79</v>
      </c>
      <c r="J46" s="82"/>
    </row>
    <row r="47" spans="1:10" x14ac:dyDescent="0.4">
      <c r="B47" s="11"/>
      <c r="C47" s="11"/>
      <c r="D47" s="11" t="s">
        <v>176</v>
      </c>
      <c r="E47" s="11"/>
      <c r="F47" s="11"/>
      <c r="G47" s="11"/>
      <c r="H47" s="11"/>
      <c r="I47" s="11" t="s">
        <v>80</v>
      </c>
      <c r="J47" s="82"/>
    </row>
    <row r="48" spans="1:10" ht="24.6" x14ac:dyDescent="0.4">
      <c r="B48" s="11"/>
      <c r="C48" s="11"/>
      <c r="D48" s="11" t="s">
        <v>177</v>
      </c>
      <c r="E48" s="11"/>
      <c r="F48" s="11"/>
      <c r="G48" s="11"/>
      <c r="H48" s="11"/>
      <c r="I48" s="11" t="s">
        <v>81</v>
      </c>
      <c r="J48" s="82"/>
    </row>
    <row r="49" spans="1:10" ht="24.6" x14ac:dyDescent="0.4">
      <c r="A49" s="124"/>
      <c r="B49" s="11"/>
      <c r="C49" s="11"/>
      <c r="D49" s="11" t="s">
        <v>178</v>
      </c>
      <c r="E49" s="11"/>
      <c r="F49" s="11"/>
      <c r="G49" s="11"/>
      <c r="H49" s="11"/>
      <c r="I49" s="11" t="s">
        <v>82</v>
      </c>
      <c r="J49" s="82"/>
    </row>
    <row r="50" spans="1:10" x14ac:dyDescent="0.4">
      <c r="A50" s="125"/>
      <c r="B50" s="11"/>
      <c r="C50" s="11"/>
      <c r="D50" s="11" t="s">
        <v>179</v>
      </c>
      <c r="E50" s="11"/>
      <c r="F50" s="11"/>
      <c r="G50" s="11"/>
      <c r="H50" s="11"/>
      <c r="I50" s="11" t="s">
        <v>83</v>
      </c>
      <c r="J50" s="82"/>
    </row>
    <row r="51" spans="1:10" x14ac:dyDescent="0.4">
      <c r="B51" s="11"/>
      <c r="C51" s="11"/>
      <c r="D51" s="11" t="s">
        <v>180</v>
      </c>
      <c r="E51" s="11"/>
      <c r="F51" s="11"/>
      <c r="G51" s="11"/>
      <c r="H51" s="11"/>
      <c r="I51" s="11" t="s">
        <v>84</v>
      </c>
      <c r="J51" s="82"/>
    </row>
    <row r="52" spans="1:10" ht="36.9" x14ac:dyDescent="0.4">
      <c r="A52" s="51"/>
      <c r="B52" s="11"/>
      <c r="C52" s="11"/>
      <c r="D52" s="11" t="s">
        <v>181</v>
      </c>
      <c r="E52" s="11"/>
      <c r="F52" s="11"/>
      <c r="G52" s="11"/>
      <c r="H52" s="11"/>
      <c r="I52" s="11" t="s">
        <v>85</v>
      </c>
      <c r="J52" s="82"/>
    </row>
    <row r="53" spans="1:10" x14ac:dyDescent="0.4">
      <c r="B53" s="11"/>
      <c r="C53" s="11"/>
      <c r="D53" s="11" t="s">
        <v>182</v>
      </c>
      <c r="E53" s="11"/>
      <c r="F53" s="11"/>
      <c r="G53" s="11"/>
      <c r="H53" s="11"/>
      <c r="I53" s="1" t="s">
        <v>45</v>
      </c>
      <c r="J53" s="82"/>
    </row>
    <row r="54" spans="1:10" x14ac:dyDescent="0.4">
      <c r="B54" s="11"/>
      <c r="C54" s="11"/>
      <c r="D54" s="11" t="s">
        <v>183</v>
      </c>
      <c r="E54" s="11"/>
      <c r="F54" s="11"/>
      <c r="G54" s="11"/>
      <c r="H54" s="11"/>
      <c r="I54" s="11"/>
      <c r="J54" s="82"/>
    </row>
    <row r="55" spans="1:10" x14ac:dyDescent="0.4">
      <c r="B55" s="11"/>
      <c r="C55" s="11"/>
      <c r="D55" s="11" t="s">
        <v>184</v>
      </c>
      <c r="E55" s="11"/>
      <c r="F55" s="11"/>
      <c r="G55" s="11"/>
      <c r="H55" s="11"/>
      <c r="I55" s="11"/>
      <c r="J55" s="82"/>
    </row>
    <row r="56" spans="1:10" x14ac:dyDescent="0.4">
      <c r="B56" s="11"/>
      <c r="C56" s="11"/>
      <c r="D56" s="11" t="s">
        <v>185</v>
      </c>
      <c r="E56" s="11"/>
      <c r="F56" s="11"/>
      <c r="G56" s="11"/>
      <c r="H56" s="11"/>
      <c r="I56" s="11"/>
      <c r="J56" s="82"/>
    </row>
    <row r="57" spans="1:10" x14ac:dyDescent="0.4">
      <c r="A57" s="125"/>
      <c r="B57" s="11"/>
      <c r="C57" s="11"/>
      <c r="D57" s="11" t="s">
        <v>186</v>
      </c>
      <c r="E57" s="11"/>
      <c r="F57" s="11"/>
      <c r="G57" s="11"/>
      <c r="H57" s="11"/>
      <c r="I57" s="11"/>
      <c r="J57" s="82"/>
    </row>
    <row r="58" spans="1:10" x14ac:dyDescent="0.4">
      <c r="A58" s="124"/>
      <c r="B58" s="11"/>
      <c r="C58" s="11"/>
      <c r="D58" s="11" t="s">
        <v>187</v>
      </c>
      <c r="E58" s="11"/>
      <c r="F58" s="11"/>
      <c r="G58" s="11"/>
      <c r="H58" s="11"/>
      <c r="I58" s="11"/>
      <c r="J58" s="82"/>
    </row>
    <row r="59" spans="1:10" ht="24.6" x14ac:dyDescent="0.4">
      <c r="B59" s="11"/>
      <c r="C59" s="11"/>
      <c r="D59" s="11" t="s">
        <v>188</v>
      </c>
      <c r="E59" s="11"/>
      <c r="F59" s="11"/>
      <c r="G59" s="11"/>
      <c r="H59" s="11"/>
      <c r="I59" s="11"/>
      <c r="J59" s="82"/>
    </row>
    <row r="60" spans="1:10" ht="24.6" x14ac:dyDescent="0.4">
      <c r="B60" s="11"/>
      <c r="C60" s="11"/>
      <c r="D60" s="11" t="s">
        <v>189</v>
      </c>
      <c r="E60" s="11"/>
      <c r="F60" s="11"/>
      <c r="G60" s="11"/>
      <c r="H60" s="11"/>
      <c r="I60" s="11"/>
      <c r="J60" s="82"/>
    </row>
    <row r="61" spans="1:10" x14ac:dyDescent="0.4">
      <c r="B61" s="11"/>
      <c r="C61" s="11"/>
      <c r="D61" s="11" t="s">
        <v>190</v>
      </c>
      <c r="E61" s="11"/>
      <c r="F61" s="11"/>
      <c r="G61" s="11"/>
      <c r="H61" s="11"/>
      <c r="I61" s="11"/>
      <c r="J61" s="82"/>
    </row>
    <row r="62" spans="1:10" x14ac:dyDescent="0.4">
      <c r="B62" s="11"/>
      <c r="C62" s="11"/>
      <c r="D62" s="11" t="s">
        <v>191</v>
      </c>
      <c r="E62" s="11"/>
      <c r="F62" s="11"/>
      <c r="G62" s="11"/>
      <c r="H62" s="11"/>
      <c r="I62" s="11"/>
      <c r="J62" s="82"/>
    </row>
    <row r="63" spans="1:10" x14ac:dyDescent="0.4">
      <c r="B63" s="11"/>
      <c r="C63" s="11"/>
      <c r="D63" s="11" t="s">
        <v>192</v>
      </c>
      <c r="E63" s="11"/>
      <c r="F63" s="11"/>
      <c r="G63" s="11"/>
      <c r="H63" s="11"/>
      <c r="I63" s="11"/>
      <c r="J63" s="82"/>
    </row>
    <row r="64" spans="1:10" x14ac:dyDescent="0.4">
      <c r="B64" s="11"/>
      <c r="C64" s="11"/>
      <c r="D64" s="11" t="s">
        <v>193</v>
      </c>
      <c r="E64" s="11"/>
      <c r="F64" s="11"/>
      <c r="G64" s="11"/>
      <c r="H64" s="11"/>
      <c r="I64" s="11"/>
      <c r="J64" s="82"/>
    </row>
    <row r="65" spans="2:10" x14ac:dyDescent="0.4">
      <c r="C65" s="11"/>
      <c r="D65" s="11" t="s">
        <v>194</v>
      </c>
      <c r="E65" s="11"/>
      <c r="F65" s="11"/>
      <c r="G65" s="11"/>
      <c r="H65" s="11"/>
      <c r="I65" s="11"/>
      <c r="J65" s="82"/>
    </row>
    <row r="66" spans="2:10" x14ac:dyDescent="0.4">
      <c r="B66" s="11"/>
      <c r="C66" s="11"/>
      <c r="D66" s="11" t="s">
        <v>195</v>
      </c>
      <c r="E66" s="11"/>
      <c r="F66" s="11"/>
      <c r="G66" s="11"/>
      <c r="H66" s="11"/>
      <c r="I66" s="11"/>
      <c r="J66" s="82"/>
    </row>
    <row r="67" spans="2:10" x14ac:dyDescent="0.4">
      <c r="B67" s="11"/>
      <c r="C67" s="11"/>
      <c r="D67" s="11" t="s">
        <v>196</v>
      </c>
      <c r="E67" s="11"/>
      <c r="F67" s="11"/>
      <c r="G67" s="11"/>
      <c r="H67" s="11"/>
      <c r="I67" s="11"/>
      <c r="J67" s="82"/>
    </row>
    <row r="68" spans="2:10" ht="24.6" x14ac:dyDescent="0.4">
      <c r="B68" s="11"/>
      <c r="C68" s="11"/>
      <c r="D68" s="11" t="s">
        <v>197</v>
      </c>
      <c r="E68" s="11"/>
      <c r="F68" s="11"/>
      <c r="G68" s="11"/>
      <c r="H68" s="11"/>
      <c r="I68" s="11"/>
      <c r="J68" s="82"/>
    </row>
    <row r="69" spans="2:10" x14ac:dyDescent="0.4">
      <c r="D69" s="1" t="s">
        <v>45</v>
      </c>
      <c r="J69" s="83"/>
    </row>
  </sheetData>
  <phoneticPr fontId="38" type="noConversion"/>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5919-4820-4722-8A84-6D17F09DD133}">
  <dimension ref="B5:BE39"/>
  <sheetViews>
    <sheetView workbookViewId="0"/>
  </sheetViews>
  <sheetFormatPr defaultRowHeight="12.3" x14ac:dyDescent="0.4"/>
  <cols>
    <col min="2" max="2" width="33.5546875" customWidth="1"/>
  </cols>
  <sheetData>
    <row r="5" spans="2:57" x14ac:dyDescent="0.4">
      <c r="B5" s="131" t="s">
        <v>257</v>
      </c>
    </row>
    <row r="6" spans="2:57" x14ac:dyDescent="0.4">
      <c r="B6" s="132" t="s">
        <v>513</v>
      </c>
      <c r="C6" t="s">
        <v>492</v>
      </c>
    </row>
    <row r="7" spans="2:57" x14ac:dyDescent="0.4">
      <c r="B7" s="133" t="s">
        <v>478</v>
      </c>
      <c r="C7" t="s">
        <v>492</v>
      </c>
    </row>
    <row r="8" spans="2:57" x14ac:dyDescent="0.4">
      <c r="B8" s="133" t="s">
        <v>470</v>
      </c>
      <c r="C8" t="s">
        <v>492</v>
      </c>
    </row>
    <row r="9" spans="2:57" x14ac:dyDescent="0.4">
      <c r="B9" s="133" t="s">
        <v>471</v>
      </c>
      <c r="C9" t="s">
        <v>492</v>
      </c>
    </row>
    <row r="10" spans="2:57" x14ac:dyDescent="0.4">
      <c r="B10" s="134" t="s">
        <v>479</v>
      </c>
      <c r="C10" t="s">
        <v>492</v>
      </c>
    </row>
    <row r="11" spans="2:57" x14ac:dyDescent="0.4">
      <c r="B11" s="133" t="s">
        <v>472</v>
      </c>
      <c r="C11" t="s">
        <v>492</v>
      </c>
    </row>
    <row r="12" spans="2:57" x14ac:dyDescent="0.4">
      <c r="B12" s="135" t="s">
        <v>473</v>
      </c>
      <c r="C12" t="s">
        <v>492</v>
      </c>
    </row>
    <row r="13" spans="2:57" x14ac:dyDescent="0.4">
      <c r="B13" s="134" t="s">
        <v>21</v>
      </c>
      <c r="C13" t="s">
        <v>22</v>
      </c>
      <c r="D13" t="s">
        <v>23</v>
      </c>
      <c r="E13" t="s">
        <v>24</v>
      </c>
      <c r="F13" t="s">
        <v>25</v>
      </c>
      <c r="G13" t="s">
        <v>26</v>
      </c>
      <c r="H13" t="s">
        <v>27</v>
      </c>
      <c r="I13" t="s">
        <v>28</v>
      </c>
      <c r="J13" t="s">
        <v>29</v>
      </c>
      <c r="K13" t="s">
        <v>30</v>
      </c>
      <c r="L13" t="s">
        <v>31</v>
      </c>
      <c r="M13" t="s">
        <v>32</v>
      </c>
      <c r="N13" t="s">
        <v>33</v>
      </c>
      <c r="O13" t="s">
        <v>45</v>
      </c>
      <c r="P13" t="s">
        <v>34</v>
      </c>
      <c r="Q13" t="s">
        <v>35</v>
      </c>
      <c r="R13" t="s">
        <v>36</v>
      </c>
      <c r="S13" t="s">
        <v>37</v>
      </c>
      <c r="T13" t="s">
        <v>38</v>
      </c>
      <c r="U13" t="s">
        <v>39</v>
      </c>
      <c r="V13" t="s">
        <v>40</v>
      </c>
    </row>
    <row r="14" spans="2:57" x14ac:dyDescent="0.4">
      <c r="B14" s="125" t="s">
        <v>474</v>
      </c>
      <c r="C14" t="s">
        <v>492</v>
      </c>
    </row>
    <row r="15" spans="2:57" ht="24.6" x14ac:dyDescent="0.4">
      <c r="B15" s="134" t="s">
        <v>357</v>
      </c>
      <c r="C15" t="s">
        <v>144</v>
      </c>
      <c r="D15" t="s">
        <v>145</v>
      </c>
      <c r="E15" t="s">
        <v>146</v>
      </c>
      <c r="F15" t="s">
        <v>147</v>
      </c>
      <c r="G15" t="s">
        <v>148</v>
      </c>
      <c r="H15" t="s">
        <v>149</v>
      </c>
      <c r="I15" t="s">
        <v>150</v>
      </c>
      <c r="J15" t="s">
        <v>151</v>
      </c>
      <c r="K15" t="s">
        <v>152</v>
      </c>
      <c r="L15" t="s">
        <v>153</v>
      </c>
      <c r="M15" t="s">
        <v>154</v>
      </c>
      <c r="N15" t="s">
        <v>155</v>
      </c>
      <c r="O15" t="s">
        <v>156</v>
      </c>
      <c r="P15" t="s">
        <v>157</v>
      </c>
      <c r="Q15" t="s">
        <v>158</v>
      </c>
      <c r="R15" t="s">
        <v>159</v>
      </c>
      <c r="S15" t="s">
        <v>160</v>
      </c>
      <c r="T15" t="s">
        <v>161</v>
      </c>
      <c r="U15" t="s">
        <v>162</v>
      </c>
      <c r="V15" t="s">
        <v>163</v>
      </c>
      <c r="W15" t="s">
        <v>164</v>
      </c>
      <c r="X15" t="s">
        <v>165</v>
      </c>
      <c r="Y15" t="s">
        <v>166</v>
      </c>
      <c r="Z15" t="s">
        <v>167</v>
      </c>
      <c r="AA15" t="s">
        <v>168</v>
      </c>
      <c r="AB15" t="s">
        <v>169</v>
      </c>
      <c r="AC15" t="s">
        <v>170</v>
      </c>
      <c r="AD15" t="s">
        <v>171</v>
      </c>
      <c r="AE15" t="s">
        <v>172</v>
      </c>
      <c r="AF15" t="s">
        <v>173</v>
      </c>
      <c r="AG15" t="s">
        <v>174</v>
      </c>
      <c r="AH15" t="s">
        <v>175</v>
      </c>
      <c r="AI15" t="s">
        <v>176</v>
      </c>
      <c r="AJ15" t="s">
        <v>177</v>
      </c>
      <c r="AK15" t="s">
        <v>178</v>
      </c>
      <c r="AL15" t="s">
        <v>179</v>
      </c>
      <c r="AM15" t="s">
        <v>180</v>
      </c>
      <c r="AN15" t="s">
        <v>181</v>
      </c>
      <c r="AO15" t="s">
        <v>182</v>
      </c>
      <c r="AP15" t="s">
        <v>183</v>
      </c>
      <c r="AQ15" t="s">
        <v>184</v>
      </c>
      <c r="AR15" t="s">
        <v>185</v>
      </c>
      <c r="AS15" t="s">
        <v>186</v>
      </c>
      <c r="AT15" t="s">
        <v>187</v>
      </c>
      <c r="AU15" t="s">
        <v>188</v>
      </c>
      <c r="AV15" t="s">
        <v>189</v>
      </c>
      <c r="AW15" t="s">
        <v>190</v>
      </c>
      <c r="AX15" t="s">
        <v>191</v>
      </c>
      <c r="AY15" t="s">
        <v>192</v>
      </c>
      <c r="AZ15" t="s">
        <v>193</v>
      </c>
      <c r="BA15" t="s">
        <v>194</v>
      </c>
      <c r="BB15" t="s">
        <v>195</v>
      </c>
      <c r="BC15" t="s">
        <v>196</v>
      </c>
      <c r="BD15" t="s">
        <v>197</v>
      </c>
      <c r="BE15" t="s">
        <v>45</v>
      </c>
    </row>
    <row r="16" spans="2:57" x14ac:dyDescent="0.4">
      <c r="B16" s="134" t="s">
        <v>359</v>
      </c>
      <c r="C16" t="s">
        <v>108</v>
      </c>
      <c r="D16" t="s">
        <v>109</v>
      </c>
      <c r="E16" t="s">
        <v>110</v>
      </c>
      <c r="F16" t="s">
        <v>111</v>
      </c>
      <c r="G16" t="s">
        <v>112</v>
      </c>
      <c r="H16" t="s">
        <v>113</v>
      </c>
      <c r="I16" t="s">
        <v>114</v>
      </c>
      <c r="J16" t="s">
        <v>115</v>
      </c>
      <c r="K16" t="s">
        <v>116</v>
      </c>
      <c r="L16" t="s">
        <v>117</v>
      </c>
      <c r="M16" t="s">
        <v>118</v>
      </c>
      <c r="N16" t="s">
        <v>119</v>
      </c>
      <c r="O16" t="s">
        <v>120</v>
      </c>
      <c r="P16" t="s">
        <v>121</v>
      </c>
      <c r="Q16" t="s">
        <v>122</v>
      </c>
      <c r="R16" t="s">
        <v>123</v>
      </c>
      <c r="S16" t="s">
        <v>124</v>
      </c>
      <c r="T16" t="s">
        <v>125</v>
      </c>
      <c r="U16" t="s">
        <v>126</v>
      </c>
      <c r="V16" t="s">
        <v>127</v>
      </c>
      <c r="W16" t="s">
        <v>128</v>
      </c>
      <c r="X16" t="s">
        <v>129</v>
      </c>
      <c r="Y16" t="s">
        <v>130</v>
      </c>
      <c r="Z16" t="s">
        <v>131</v>
      </c>
      <c r="AA16" t="s">
        <v>132</v>
      </c>
      <c r="AB16" t="s">
        <v>45</v>
      </c>
    </row>
    <row r="17" spans="2:41" x14ac:dyDescent="0.4">
      <c r="B17" s="134" t="s">
        <v>362</v>
      </c>
      <c r="C17" t="s">
        <v>133</v>
      </c>
      <c r="D17" t="s">
        <v>134</v>
      </c>
      <c r="E17" t="s">
        <v>135</v>
      </c>
      <c r="F17" t="s">
        <v>136</v>
      </c>
      <c r="G17" t="s">
        <v>137</v>
      </c>
      <c r="H17" t="s">
        <v>138</v>
      </c>
      <c r="I17" t="s">
        <v>139</v>
      </c>
      <c r="J17" t="s">
        <v>140</v>
      </c>
      <c r="K17" t="s">
        <v>141</v>
      </c>
      <c r="L17" t="s">
        <v>142</v>
      </c>
      <c r="M17" t="s">
        <v>143</v>
      </c>
      <c r="N17" t="s">
        <v>45</v>
      </c>
    </row>
    <row r="18" spans="2:41" x14ac:dyDescent="0.4">
      <c r="B18" s="133" t="s">
        <v>475</v>
      </c>
      <c r="C18" t="s">
        <v>492</v>
      </c>
    </row>
    <row r="19" spans="2:41" x14ac:dyDescent="0.4">
      <c r="B19" s="134" t="s">
        <v>355</v>
      </c>
      <c r="C19" t="s">
        <v>94</v>
      </c>
      <c r="D19" t="s">
        <v>95</v>
      </c>
      <c r="E19" t="s">
        <v>96</v>
      </c>
      <c r="F19" t="s">
        <v>97</v>
      </c>
      <c r="G19" t="s">
        <v>98</v>
      </c>
      <c r="H19" t="s">
        <v>99</v>
      </c>
      <c r="I19" t="s">
        <v>100</v>
      </c>
      <c r="J19" t="s">
        <v>101</v>
      </c>
      <c r="K19" t="s">
        <v>102</v>
      </c>
      <c r="L19" t="s">
        <v>103</v>
      </c>
      <c r="M19" t="s">
        <v>104</v>
      </c>
      <c r="N19" t="s">
        <v>105</v>
      </c>
      <c r="O19" t="s">
        <v>106</v>
      </c>
      <c r="P19" t="s">
        <v>107</v>
      </c>
      <c r="Q19" t="s">
        <v>45</v>
      </c>
    </row>
    <row r="20" spans="2:41" x14ac:dyDescent="0.4">
      <c r="B20" s="134" t="s">
        <v>360</v>
      </c>
      <c r="C20" t="s">
        <v>86</v>
      </c>
      <c r="D20" t="s">
        <v>87</v>
      </c>
      <c r="E20" t="s">
        <v>88</v>
      </c>
      <c r="F20" t="s">
        <v>89</v>
      </c>
      <c r="G20" t="s">
        <v>90</v>
      </c>
      <c r="H20" t="s">
        <v>91</v>
      </c>
      <c r="I20" t="s">
        <v>92</v>
      </c>
      <c r="J20" t="s">
        <v>93</v>
      </c>
      <c r="K20" t="s">
        <v>45</v>
      </c>
    </row>
    <row r="21" spans="2:41" x14ac:dyDescent="0.4">
      <c r="B21" s="133" t="s">
        <v>508</v>
      </c>
      <c r="C21" t="s">
        <v>492</v>
      </c>
    </row>
    <row r="22" spans="2:41" x14ac:dyDescent="0.4">
      <c r="B22" s="134" t="s">
        <v>361</v>
      </c>
      <c r="C22" t="s">
        <v>48</v>
      </c>
      <c r="D22" t="s">
        <v>49</v>
      </c>
      <c r="E22" t="s">
        <v>50</v>
      </c>
      <c r="F22" t="s">
        <v>51</v>
      </c>
      <c r="G22" t="s">
        <v>52</v>
      </c>
      <c r="H22" t="s">
        <v>53</v>
      </c>
      <c r="I22" t="s">
        <v>54</v>
      </c>
      <c r="J22" t="s">
        <v>55</v>
      </c>
      <c r="K22" t="s">
        <v>56</v>
      </c>
      <c r="L22" t="s">
        <v>57</v>
      </c>
      <c r="M22" t="s">
        <v>58</v>
      </c>
      <c r="N22" t="s">
        <v>59</v>
      </c>
      <c r="O22" t="s">
        <v>60</v>
      </c>
      <c r="P22" t="s">
        <v>61</v>
      </c>
      <c r="Q22" t="s">
        <v>62</v>
      </c>
      <c r="R22" t="s">
        <v>63</v>
      </c>
      <c r="S22" t="s">
        <v>64</v>
      </c>
      <c r="T22" t="s">
        <v>65</v>
      </c>
      <c r="U22" t="s">
        <v>66</v>
      </c>
      <c r="V22" t="s">
        <v>67</v>
      </c>
      <c r="W22" t="s">
        <v>68</v>
      </c>
      <c r="X22" t="s">
        <v>69</v>
      </c>
      <c r="Y22" t="s">
        <v>70</v>
      </c>
      <c r="Z22" t="s">
        <v>71</v>
      </c>
      <c r="AA22" t="s">
        <v>72</v>
      </c>
      <c r="AB22" t="s">
        <v>73</v>
      </c>
      <c r="AC22" t="s">
        <v>74</v>
      </c>
      <c r="AD22" t="s">
        <v>75</v>
      </c>
      <c r="AE22" t="s">
        <v>76</v>
      </c>
      <c r="AF22" t="s">
        <v>77</v>
      </c>
      <c r="AG22" t="s">
        <v>78</v>
      </c>
      <c r="AH22" t="s">
        <v>79</v>
      </c>
      <c r="AI22" t="s">
        <v>80</v>
      </c>
      <c r="AJ22" t="s">
        <v>81</v>
      </c>
      <c r="AK22" t="s">
        <v>82</v>
      </c>
      <c r="AL22" t="s">
        <v>83</v>
      </c>
      <c r="AM22" t="s">
        <v>84</v>
      </c>
      <c r="AN22" t="s">
        <v>85</v>
      </c>
      <c r="AO22" t="s">
        <v>45</v>
      </c>
    </row>
    <row r="23" spans="2:41" x14ac:dyDescent="0.4">
      <c r="B23" s="133" t="s">
        <v>480</v>
      </c>
      <c r="C23" t="s">
        <v>492</v>
      </c>
    </row>
    <row r="24" spans="2:41" x14ac:dyDescent="0.4">
      <c r="B24" s="135" t="s">
        <v>476</v>
      </c>
      <c r="C24" t="s">
        <v>492</v>
      </c>
    </row>
    <row r="25" spans="2:41" x14ac:dyDescent="0.4">
      <c r="B25" s="134" t="s">
        <v>358</v>
      </c>
      <c r="C25" t="s">
        <v>41</v>
      </c>
      <c r="D25" t="s">
        <v>42</v>
      </c>
      <c r="E25" t="s">
        <v>43</v>
      </c>
      <c r="F25" t="s">
        <v>44</v>
      </c>
      <c r="G25" t="s">
        <v>45</v>
      </c>
    </row>
    <row r="26" spans="2:41" x14ac:dyDescent="0.4">
      <c r="B26" s="134" t="s">
        <v>514</v>
      </c>
      <c r="C26" t="s">
        <v>492</v>
      </c>
    </row>
    <row r="27" spans="2:41" ht="24.6" x14ac:dyDescent="0.4">
      <c r="B27" s="133" t="s">
        <v>477</v>
      </c>
      <c r="C27" t="s">
        <v>492</v>
      </c>
    </row>
    <row r="28" spans="2:41" ht="24.6" x14ac:dyDescent="0.4">
      <c r="B28" s="134" t="s">
        <v>356</v>
      </c>
      <c r="C28" t="s">
        <v>47</v>
      </c>
      <c r="D28" t="s">
        <v>46</v>
      </c>
      <c r="E28" t="s">
        <v>45</v>
      </c>
    </row>
    <row r="29" spans="2:41" x14ac:dyDescent="0.4">
      <c r="B29" s="134" t="s">
        <v>509</v>
      </c>
      <c r="C29" t="s">
        <v>492</v>
      </c>
    </row>
    <row r="35" spans="4:7" x14ac:dyDescent="0.4">
      <c r="D35" s="24" t="s">
        <v>519</v>
      </c>
      <c r="E35" s="24" t="s">
        <v>520</v>
      </c>
      <c r="G35" t="s">
        <v>519</v>
      </c>
    </row>
    <row r="36" spans="4:7" x14ac:dyDescent="0.4">
      <c r="D36" s="24" t="s">
        <v>525</v>
      </c>
      <c r="E36" s="24" t="s">
        <v>521</v>
      </c>
    </row>
    <row r="37" spans="4:7" x14ac:dyDescent="0.4">
      <c r="D37" s="24" t="s">
        <v>526</v>
      </c>
      <c r="E37" s="24" t="s">
        <v>522</v>
      </c>
    </row>
    <row r="38" spans="4:7" x14ac:dyDescent="0.4">
      <c r="D38" s="24" t="s">
        <v>527</v>
      </c>
      <c r="E38" s="24" t="s">
        <v>523</v>
      </c>
    </row>
    <row r="39" spans="4:7" x14ac:dyDescent="0.4">
      <c r="D39" s="24" t="s">
        <v>528</v>
      </c>
      <c r="E39" s="24" t="s">
        <v>524</v>
      </c>
    </row>
  </sheetData>
  <dataValidations count="2">
    <dataValidation type="list" allowBlank="1" showInputMessage="1" showErrorMessage="1" sqref="G35" xr:uid="{D185C14E-B533-4E08-A17B-43F29B6F62E4}">
      <formula1>Produce</formula1>
    </dataValidation>
    <dataValidation type="list" allowBlank="1" showInputMessage="1" showErrorMessage="1" sqref="H35" xr:uid="{8FC4C129-7328-47D2-8964-664D0C83A6B5}">
      <formula1>INDIRECT(G35)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OS Business View</vt:lpstr>
      <vt:lpstr>OS Detail Template v1.2</vt:lpstr>
      <vt:lpstr>Business Glossary - v1.2</vt:lpstr>
      <vt:lpstr>Change Log</vt:lpstr>
      <vt:lpstr>Reference</vt:lpstr>
      <vt:lpstr>Sheet1</vt:lpstr>
      <vt:lpstr>AdvertisingMarketing</vt:lpstr>
      <vt:lpstr>ECAPEX</vt:lpstr>
      <vt:lpstr>Fruits</vt:lpstr>
      <vt:lpstr>GeneralAdmin</vt:lpstr>
      <vt:lpstr>Operating_Statement_Detail_Type</vt:lpstr>
      <vt:lpstr>OtherExpenses</vt:lpstr>
      <vt:lpstr>OtherIncome</vt:lpstr>
      <vt:lpstr>PayrollBenefits</vt:lpstr>
      <vt:lpstr>PFEES</vt:lpstr>
      <vt:lpstr>Phil</vt:lpstr>
      <vt:lpstr>'Business Glossary - v1.2'!Print_Area</vt:lpstr>
      <vt:lpstr>'OS Business View'!Print_Area</vt:lpstr>
      <vt:lpstr>'OS Business View'!Print_Titles</vt:lpstr>
      <vt:lpstr>Produce</vt:lpstr>
      <vt:lpstr>RepairsMaintenance</vt:lpstr>
      <vt:lpstr>Utilities</vt:lpstr>
      <vt:lpstr>Vegetables</vt:lpstr>
    </vt:vector>
  </TitlesOfParts>
  <Company>Fannie Mae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Fannie Mae</dc:creator>
  <cp:lastModifiedBy>Canal, Dario</cp:lastModifiedBy>
  <cp:lastPrinted>2022-04-08T19:57:32Z</cp:lastPrinted>
  <dcterms:created xsi:type="dcterms:W3CDTF">2001-11-15T15:03:54Z</dcterms:created>
  <dcterms:modified xsi:type="dcterms:W3CDTF">2022-06-27T21:30:06Z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