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24226"/>
  <mc:AlternateContent xmlns:mc="http://schemas.openxmlformats.org/markup-compatibility/2006">
    <mc:Choice Requires="x15">
      <x15ac:absPath xmlns:x15ac="http://schemas.microsoft.com/office/spreadsheetml/2010/11/ac" url="\\gmaccm.com\shared\FNMA Dragons\Release 9 - Sprints 10.1-10.8\"/>
    </mc:Choice>
  </mc:AlternateContent>
  <xr:revisionPtr revIDLastSave="0" documentId="13_ncr:1_{7A1B95AC-1CD3-4CD1-B118-70B9A032EAF2}" xr6:coauthVersionLast="45" xr6:coauthVersionMax="45" xr10:uidLastSave="{00000000-0000-0000-0000-000000000000}"/>
  <bookViews>
    <workbookView xWindow="-120" yWindow="-120" windowWidth="25440" windowHeight="15390" xr2:uid="{00000000-000D-0000-FFFF-FFFF00000000}"/>
  </bookViews>
  <sheets>
    <sheet name="AP Data Dictionary" sheetId="1" r:id="rId1"/>
  </sheets>
  <definedNames>
    <definedName name="_xlnm._FilterDatabase" localSheetId="0" hidden="1">'AP Data Dictionary'!$A$1:$N$127</definedName>
    <definedName name="_xlnm.Print_Area" localSheetId="0">'AP Data Dictionary'!$A$1:$L$127</definedName>
    <definedName name="_xlnm.Print_Titles" localSheetId="0">'AP Data Dictionary'!$1:$1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2" i="1"/>
</calcChain>
</file>

<file path=xl/sharedStrings.xml><?xml version="1.0" encoding="utf-8"?>
<sst xmlns="http://schemas.openxmlformats.org/spreadsheetml/2006/main" count="1391" uniqueCount="374">
  <si>
    <t>Form Section</t>
  </si>
  <si>
    <t>Field Type</t>
  </si>
  <si>
    <t>Property Name</t>
  </si>
  <si>
    <t>Display</t>
  </si>
  <si>
    <t>Background Information</t>
  </si>
  <si>
    <t>Field Label</t>
  </si>
  <si>
    <t>Workitem Creation Date</t>
  </si>
  <si>
    <t>Lender/Servicer</t>
  </si>
  <si>
    <t>Submission Status</t>
  </si>
  <si>
    <t>Status Date</t>
  </si>
  <si>
    <t>Group ID</t>
  </si>
  <si>
    <t>Frequency</t>
  </si>
  <si>
    <t>Form Subsection</t>
  </si>
  <si>
    <t>n/a</t>
  </si>
  <si>
    <t>Loan Level Information</t>
  </si>
  <si>
    <t>Assigned Staff</t>
  </si>
  <si>
    <t>User Entry</t>
  </si>
  <si>
    <t>Originator</t>
  </si>
  <si>
    <t>FM Asset Manager</t>
  </si>
  <si>
    <t>Field #</t>
  </si>
  <si>
    <t>Borrower/Sponsor</t>
  </si>
  <si>
    <t>Borrower Name</t>
  </si>
  <si>
    <t>Sponsor Name</t>
  </si>
  <si>
    <t>Sponsor Net Worth</t>
  </si>
  <si>
    <t>Sponsor Liquidity</t>
  </si>
  <si>
    <t>Sponsor Cash Flow ($)</t>
  </si>
  <si>
    <t>Sponsor Financial As of Date</t>
  </si>
  <si>
    <t>Loss Sharing</t>
  </si>
  <si>
    <t>Loss Share % of Standard</t>
  </si>
  <si>
    <t>Maximum Loss Share %</t>
  </si>
  <si>
    <t>Loan Information</t>
  </si>
  <si>
    <t>Servicer Risk Rating</t>
  </si>
  <si>
    <t>Loan Status</t>
  </si>
  <si>
    <t>Origination Date</t>
  </si>
  <si>
    <t>Maturity Date</t>
  </si>
  <si>
    <t>Origination UPB</t>
  </si>
  <si>
    <t>Current UPB</t>
  </si>
  <si>
    <t>Maturity UPB</t>
  </si>
  <si>
    <t>Interest Rate</t>
  </si>
  <si>
    <t>Fixed/Variable</t>
  </si>
  <si>
    <t>Amortization</t>
  </si>
  <si>
    <t>User Selection</t>
  </si>
  <si>
    <t>IO End Date</t>
  </si>
  <si>
    <t>Stressed DSCR</t>
  </si>
  <si>
    <t>Recent DSCR</t>
  </si>
  <si>
    <t>Recent DSCR As of Date</t>
  </si>
  <si>
    <t>Execution Type</t>
  </si>
  <si>
    <t>Other Collateral Type</t>
  </si>
  <si>
    <t>Other Collateral Amount</t>
  </si>
  <si>
    <t>Combined UPB</t>
  </si>
  <si>
    <t>Calculation</t>
  </si>
  <si>
    <t>Total Equity Investment ($)</t>
  </si>
  <si>
    <t>User entry</t>
  </si>
  <si>
    <t>Total Cash Out ($)</t>
  </si>
  <si>
    <t>Display Format</t>
  </si>
  <si>
    <t>Required for Save (Y/N)</t>
  </si>
  <si>
    <t>Required for Submit (Y/N)</t>
  </si>
  <si>
    <t>Validation</t>
  </si>
  <si>
    <t>KP Total Exposure</t>
  </si>
  <si>
    <t>KP Total Exposure- Total Fannie Mae Exposure</t>
  </si>
  <si>
    <t>Additional Lender Input</t>
  </si>
  <si>
    <t>Borrower/KP Capacity &amp; Commitment</t>
  </si>
  <si>
    <t>Outstanding Issues</t>
  </si>
  <si>
    <t>Overall Strengths and Weaknesses</t>
  </si>
  <si>
    <t>Asset Management Conclusions/Strategy/Action Plan</t>
  </si>
  <si>
    <t>Property Level Information</t>
  </si>
  <si>
    <t>Property Address</t>
  </si>
  <si>
    <t>MSA</t>
  </si>
  <si>
    <t>Collateral Information</t>
  </si>
  <si>
    <t>Management Company</t>
  </si>
  <si>
    <t>Mgt/Owner Affiliated</t>
  </si>
  <si>
    <t>Number of Units</t>
  </si>
  <si>
    <t>Last Inspection Rating</t>
  </si>
  <si>
    <t>Last Inspection Date</t>
  </si>
  <si>
    <t>Year Built</t>
  </si>
  <si>
    <t>Year Renovated</t>
  </si>
  <si>
    <t>Property Type</t>
  </si>
  <si>
    <t>Property Class</t>
  </si>
  <si>
    <t>Replacement Reserves Balance</t>
  </si>
  <si>
    <t>Replacement Reserves Used YTD ($)</t>
  </si>
  <si>
    <t>Tax Credit</t>
  </si>
  <si>
    <t>Tax Credit Syndicator</t>
  </si>
  <si>
    <t>Tax Credit Expiration Date</t>
  </si>
  <si>
    <t>Compliance Period End Date</t>
  </si>
  <si>
    <t>Estimated Recapture Amount ($)</t>
  </si>
  <si>
    <t>Collateral Description and Condition/Market Demographics</t>
  </si>
  <si>
    <t>Property Financial Analysis</t>
  </si>
  <si>
    <t>Property Financial Performance</t>
  </si>
  <si>
    <t>Financial Period End Date</t>
  </si>
  <si>
    <t>Period</t>
  </si>
  <si>
    <t>Combined DSCR</t>
  </si>
  <si>
    <t>Physical Occupancy</t>
  </si>
  <si>
    <t>EGI</t>
  </si>
  <si>
    <t>Op Exp</t>
  </si>
  <si>
    <t>NOI</t>
  </si>
  <si>
    <t>Valuation</t>
  </si>
  <si>
    <t>Date</t>
  </si>
  <si>
    <t>Type</t>
  </si>
  <si>
    <t>Comment</t>
  </si>
  <si>
    <t>Cap Rate</t>
  </si>
  <si>
    <t>Value</t>
  </si>
  <si>
    <t>LTV</t>
  </si>
  <si>
    <t>Excess/(Shortfall)</t>
  </si>
  <si>
    <t>Value/Unit</t>
  </si>
  <si>
    <t>UPB/Unit</t>
  </si>
  <si>
    <t>Date (mm/dd/yyyy)</t>
  </si>
  <si>
    <t>String</t>
  </si>
  <si>
    <t>MMM/YYYY</t>
  </si>
  <si>
    <t>Numeric
2 Decimals</t>
  </si>
  <si>
    <t>Single select dropdown</t>
  </si>
  <si>
    <t xml:space="preserve">Numeric
No Decimals
Thousand Separators
</t>
  </si>
  <si>
    <t>string</t>
  </si>
  <si>
    <t>YYYY</t>
  </si>
  <si>
    <t>Freq/YYYY</t>
  </si>
  <si>
    <t>Numeric
1 Decimal</t>
  </si>
  <si>
    <t>Y</t>
  </si>
  <si>
    <t>Must be populated</t>
  </si>
  <si>
    <t>Servicer Asset Manager must be populated.</t>
  </si>
  <si>
    <t>N</t>
  </si>
  <si>
    <t>Y*</t>
  </si>
  <si>
    <t>Sponsor Net Worth must be populated.</t>
  </si>
  <si>
    <t>Sponsor Liquidity must be populated.</t>
  </si>
  <si>
    <t>Sponsor Cash Flow must be populated.</t>
  </si>
  <si>
    <t>Must be &gt;= 0</t>
  </si>
  <si>
    <t>Maturity UPB must be &gt;=0.</t>
  </si>
  <si>
    <t>Stressed DSCR must be populated.</t>
  </si>
  <si>
    <t>Recent DSCR must be populated</t>
  </si>
  <si>
    <t>Must be a valid calendar date
*Must be populated if Sponsor Net Worth and/or Sponsor Liquidity and/or Sponsor Cash Flow are populated.</t>
  </si>
  <si>
    <t>Sponsor Financial As of Date must be a valid date.
Sponsor Financial As of Date must be populated.</t>
  </si>
  <si>
    <t>Must be a valid calendar date
*Must be populated if Amortization = Interest Only - Partial</t>
  </si>
  <si>
    <t>IO End Date must be a valid date.
IO End Date must be populated.</t>
  </si>
  <si>
    <t>Other Collateral Amount must be &gt;=0.</t>
  </si>
  <si>
    <t>Total Equity Investment must be &gt;=0.</t>
  </si>
  <si>
    <t>Must be a valid calendar date
Must be &lt;= today's date</t>
  </si>
  <si>
    <t>Recent DSCR As of Date must be a valid date.
Recent DSCR As of Date  must be &lt;= today's date.</t>
  </si>
  <si>
    <t>Borrower/KP Capacity &amp; Commitment must be populated.</t>
  </si>
  <si>
    <t>text, max 100 characters
No special characters</t>
  </si>
  <si>
    <t>Outstanding Issues must be populated.</t>
  </si>
  <si>
    <t>Overall Strengths and Weaknesses must be populated.</t>
  </si>
  <si>
    <t>Asset Management Conclusions/Strategy/Action Plan must be populated.</t>
  </si>
  <si>
    <t>Management Company must be populated.</t>
  </si>
  <si>
    <t>Replacement Reserves Balance must be &gt;=0.</t>
  </si>
  <si>
    <t>Replacement Reserves Used YTD must be &gt;=0.</t>
  </si>
  <si>
    <t>Must be populated if Tax Credit = Y</t>
  </si>
  <si>
    <t>Tax Credit Syndicator must be populated.</t>
  </si>
  <si>
    <t>Tax Credit Expiration Date must be a valid date.
Tax Credit Expiration Date must be populated.</t>
  </si>
  <si>
    <t>Must be a valid calendar date
*Must be populated if Tax Credit = Y</t>
  </si>
  <si>
    <t>Compliance Period End Date must be a valid date.
Compliance Period End Date must be populated.</t>
  </si>
  <si>
    <t>Estimated Recapture Amount must be &gt;=0.</t>
  </si>
  <si>
    <t>Collateral Description and Condition/Market Demographics must be populated.</t>
  </si>
  <si>
    <t>Property Financial Analysis must be populated.</t>
  </si>
  <si>
    <t>Must be selected</t>
  </si>
  <si>
    <t>Amortization must be selected.</t>
  </si>
  <si>
    <t>Property Class must be selected.</t>
  </si>
  <si>
    <t>Replacement Reserves Waived must be selected.</t>
  </si>
  <si>
    <t>Total Loan Information</t>
  </si>
  <si>
    <t>text, max 50 characters
No special characters</t>
  </si>
  <si>
    <t>text, max 50 characters</t>
  </si>
  <si>
    <t>Numeric
2 Decimals
% symbol</t>
  </si>
  <si>
    <t>Cross Collateralized (Y/N)</t>
  </si>
  <si>
    <t>Cross Defaulted (Y/N)</t>
  </si>
  <si>
    <t>Cross Collateralized (Y/N) must be selected.</t>
  </si>
  <si>
    <t>Cross Defaulted (Y/N) must be selected.</t>
  </si>
  <si>
    <t xml:space="preserve">Numeric
No Decimals
Thousand Separators
$ sign
</t>
  </si>
  <si>
    <t>N*</t>
  </si>
  <si>
    <t>Numeric</t>
  </si>
  <si>
    <t>Tax Credit (Y/N) must be selected.</t>
  </si>
  <si>
    <t>Valuation Type must be selected.</t>
  </si>
  <si>
    <t>Mgt/Owner Affiliated (Y/N) must be selected.</t>
  </si>
  <si>
    <t>Must be populated.</t>
  </si>
  <si>
    <t>Valuation Comment  must be populated.</t>
  </si>
  <si>
    <t>NOI must be populated.</t>
  </si>
  <si>
    <t>Numeric
No decimals
% symbol</t>
  </si>
  <si>
    <t>Must be a valid calendar date
Must be populated.</t>
  </si>
  <si>
    <t>Valuation Date must be a valid date.
Valuation Date must be populated.</t>
  </si>
  <si>
    <t>Cap Rate must be &gt;=0.</t>
  </si>
  <si>
    <t>KP Name</t>
  </si>
  <si>
    <t>KP Name must be populated.</t>
  </si>
  <si>
    <t>Replacement Reserves Waived</t>
  </si>
  <si>
    <t>Weighted Avg. DSCR</t>
  </si>
  <si>
    <t>Per Unit Combined UPB</t>
  </si>
  <si>
    <t>Sum of Field #32 Current UPB</t>
  </si>
  <si>
    <t>Sum Field #31 Origination UPB</t>
  </si>
  <si>
    <t>Sum Field #32 Current UPB</t>
  </si>
  <si>
    <t>*Must be 0 &gt;= x &gt;= 0 if Sponsor Financial As of Date is populated AND Sponsor Liquidity AND Sponsor Cash Flow are blank</t>
  </si>
  <si>
    <t>*Must be  0 &gt;= x &gt;= 0 if Sponsor Financial As of Date is populated AND Sponsor Net Worth AND Sponsor Cash Flow are blank</t>
  </si>
  <si>
    <t>*Must be 0 &gt;= x &gt;= 0 if Sponsor Financial As of Date is populated AND Sponsor Net Worth AND Sponsor Liquidity are blank</t>
  </si>
  <si>
    <t>Must be x &gt;= 0</t>
  </si>
  <si>
    <t>*Must be 0 &gt;= x &gt;= 0 if Amortization = Interest Only - Full or Interest Only - Partial</t>
  </si>
  <si>
    <t>Must be 0 &gt;= x &gt;= 0</t>
  </si>
  <si>
    <t>Must be x &gt;=0 if Other Collateral Type is populated</t>
  </si>
  <si>
    <t xml:space="preserve">Must be x &gt;=0  </t>
  </si>
  <si>
    <t>Must be x &gt;=0 if Tax Credit = Y</t>
  </si>
  <si>
    <t>Expenses % of EGI</t>
  </si>
  <si>
    <t>Must be x &gt;= 0
*Not required when Valuation Type = Servicer Asset Manager Estimate (Per Door)</t>
  </si>
  <si>
    <t>FM Loan Number</t>
  </si>
  <si>
    <t>Servicer Loan Number</t>
  </si>
  <si>
    <t>FM Risk Rating as of AP Requirement</t>
  </si>
  <si>
    <t>FM Risk Rating</t>
  </si>
  <si>
    <t>Property City</t>
  </si>
  <si>
    <t>Property State</t>
  </si>
  <si>
    <t>Property Zip</t>
  </si>
  <si>
    <t>*Not required only when Loss Sharing = No Recourse or is blank from IDB
When required, must be  x &gt;= 0 and &lt; =100</t>
  </si>
  <si>
    <t>Loss Share % of Standard must be &gt;=0 and &lt;=100.</t>
  </si>
  <si>
    <t>*Not required only when Loss Sharing = No Recourse or is blank from IDB
When required, must be x &gt;= 0 and &lt;=100.</t>
  </si>
  <si>
    <t>Maximum Loss Share % must be &gt;=0 and &lt;=100.</t>
  </si>
  <si>
    <t>If populated, must be a valid 4-digit year &gt; Year Built and &lt;= the current year.
If Year Built = null, Year Renovated must be a valid 4-digit year &gt; 1900 and &lt; = the current year</t>
  </si>
  <si>
    <t>Year Renovated must be a valid year &gt; Year Built and &lt;= the current year.
Or
Year Renovated must be a valid year &gt; 1900 and &lt; = the current year.</t>
  </si>
  <si>
    <r>
      <t xml:space="preserve">Sum of Field #32 Current UPB </t>
    </r>
    <r>
      <rPr>
        <b/>
        <sz val="12"/>
        <color indexed="8"/>
        <rFont val="Arial"/>
        <family val="2"/>
      </rPr>
      <t>÷</t>
    </r>
    <r>
      <rPr>
        <sz val="11"/>
        <color indexed="8"/>
        <rFont val="Arial"/>
        <family val="2"/>
      </rPr>
      <t xml:space="preserve"> </t>
    </r>
    <r>
      <rPr>
        <sz val="10"/>
        <color indexed="8"/>
        <rFont val="Arial"/>
        <family val="2"/>
      </rPr>
      <t>Sum of Field #95 Number of Units</t>
    </r>
    <r>
      <rPr>
        <sz val="11"/>
        <color indexed="8"/>
        <rFont val="Arial"/>
        <family val="2"/>
      </rPr>
      <t xml:space="preserve"> </t>
    </r>
  </si>
  <si>
    <r>
      <t xml:space="preserve">[Sum (Field #39 Recent DSCR </t>
    </r>
    <r>
      <rPr>
        <b/>
        <sz val="12"/>
        <color indexed="8"/>
        <rFont val="Arial"/>
        <family val="2"/>
      </rPr>
      <t>x</t>
    </r>
    <r>
      <rPr>
        <sz val="10"/>
        <color indexed="8"/>
        <rFont val="Arial"/>
        <family val="2"/>
      </rPr>
      <t xml:space="preserve"> Field #32 Current UPB) </t>
    </r>
    <r>
      <rPr>
        <b/>
        <sz val="12"/>
        <color indexed="8"/>
        <rFont val="Arial"/>
        <family val="2"/>
      </rPr>
      <t>+</t>
    </r>
    <r>
      <rPr>
        <sz val="10"/>
        <color indexed="8"/>
        <rFont val="Arial"/>
        <family val="2"/>
      </rPr>
      <t xml:space="preserve"> Sum (Field #73 Recent DSCR </t>
    </r>
    <r>
      <rPr>
        <b/>
        <sz val="12"/>
        <color indexed="8"/>
        <rFont val="Arial"/>
        <family val="2"/>
      </rPr>
      <t>x</t>
    </r>
    <r>
      <rPr>
        <sz val="10"/>
        <color indexed="8"/>
        <rFont val="Arial"/>
        <family val="2"/>
      </rPr>
      <t xml:space="preserve"> Field #66 Current UPB)] </t>
    </r>
    <r>
      <rPr>
        <b/>
        <sz val="12"/>
        <color indexed="8"/>
        <rFont val="Arial"/>
        <family val="2"/>
      </rPr>
      <t>÷</t>
    </r>
    <r>
      <rPr>
        <sz val="10"/>
        <color indexed="8"/>
        <rFont val="Arial"/>
        <family val="2"/>
      </rPr>
      <t xml:space="preserve"> (Sum Field #32 Current UPB </t>
    </r>
    <r>
      <rPr>
        <b/>
        <sz val="12"/>
        <color indexed="8"/>
        <rFont val="Arial"/>
        <family val="2"/>
      </rPr>
      <t>+</t>
    </r>
    <r>
      <rPr>
        <sz val="10"/>
        <color indexed="8"/>
        <rFont val="Arial"/>
        <family val="2"/>
      </rPr>
      <t xml:space="preserve"> Sum Field #66 Current UPB)</t>
    </r>
  </si>
  <si>
    <t xml:space="preserve"> </t>
  </si>
  <si>
    <t>Servicer Asset Manager</t>
  </si>
  <si>
    <t>Name of the Borrowing entity for the primary asset of the Group ID</t>
  </si>
  <si>
    <t>Data Definitions
Descriptive Comments</t>
  </si>
  <si>
    <t>Refer to Action Plan Submission Guide as a reference tool for developing this section.</t>
  </si>
  <si>
    <t>Validation Messages</t>
  </si>
  <si>
    <t>Originator's Name should be entered the same for each and every loan for which the Originator applies.</t>
  </si>
  <si>
    <t>Group ID is a unique ID created by MAMP to represent the loan(s) to property(ies) relationship within a 5-digit servicer number. Any Asset, regardless of active status, which shares a (Linkage ID and 5-digit Servicer number) or (FM Loan Number and 5-digit Servicer number) will be issued the same Group ID. Action Plans are generated for each qualified Group ID and contain all active loans (liens) and properties associated to the Group ID.</t>
  </si>
  <si>
    <t>Describes the status of workitem submission: Submission required, Submitted, Re-submission required, Submission past due, Not required</t>
  </si>
  <si>
    <t>Date of the current submission status for the workitem</t>
  </si>
  <si>
    <t>Management Company's name should be entered the same for each and every loan for which the Management Company applies.</t>
  </si>
  <si>
    <t>This is a MAMP (Portal) calculated field. Refer to Column G for additional information and requirements for this particular field then refer to Field #32.</t>
  </si>
  <si>
    <t>This is a MAMP (Portal) calculated field. Refer to Column G for additional information and requirements for this particular field then refer to Field #32 and Field #95.</t>
  </si>
  <si>
    <t>This is a MAMP (Portal) calculated field. Refer to Column G for additional information and requirements for this particular field then refer to Field #125 and #95.</t>
  </si>
  <si>
    <t>This is a MAMP (Portal) calculated field. Refer to Column G for additional information and requirements for this particular field then refer to Field #125 and #32.</t>
  </si>
  <si>
    <t>This is a MAMP (Portal) calculated field. Refer to Column G for additional information and requirements for this particular field then refer to Field #32 and #125.</t>
  </si>
  <si>
    <t>This is a MAMP (Portal) calculated field. Refer to Column G for additional information and requirements for this particular field then refer to Field #31.</t>
  </si>
  <si>
    <t>Maturity UPB is the unpaid principal balance of the loan on the date of the loan maturity based upon the loan's amortization schedule, as applicable. This field should be populated for each loan that is part of the KP's total exposure.</t>
  </si>
  <si>
    <t>This represents any Collateral (other than the actual real estate property) for loans in the Group ID. e.g. Debt Service Escrow, Letter of Credit etc.</t>
  </si>
  <si>
    <t xml:space="preserve">This represents any Collateral (other than the actual real estate property) for loans that the KP has for any loans that are not in the Group ID. e.g. Debt Service Escrow, Letter of Credit etc.
This field should be entered as applicable for each and every loan for which the Sponsor's name applies. </t>
  </si>
  <si>
    <t>This represents the difference between the total amount of funds required to purchase the property and the loan amount.</t>
  </si>
  <si>
    <t xml:space="preserve">All Interest Only - Partial loans associated with the Group ID will have an IO End Date. The IO (Interest Only) End Date represents the last date in which monthly debt service payments include only interest. The next payment following the IO End Date will include principal and interest.   </t>
  </si>
  <si>
    <t xml:space="preserve">All Interest Only - Partial loans the KP has with the Lender will have an IO End Date. The IO (Interest Only) End Date represents the last date in which monthly debt service payments include only interest. The next payment following the IO End Date will include principal and interest.   </t>
  </si>
  <si>
    <t xml:space="preserve">Total cash-out is obtained during a refinance. The total cash-out amount is the difference between the original loan balance and the refinanced loan balance, net of closing costs, other financing costs, fees etc. </t>
  </si>
  <si>
    <t xml:space="preserve">This is the most recent DSCR available for the last fiscal year-end or quarter for the property(ies) tied to loans the KP has with the Lender. </t>
  </si>
  <si>
    <t>Indicate whether this is a Tax Credit deal. A "Y" response indicates subject is a Section 42, LIHTC property.  All other properties, including affordable, non-Section 42, should be "N."</t>
  </si>
  <si>
    <t>Tax Credit Expiration date is the final year that Tax Credits are delivered to the Tax Credit Investor; date should be expressed as the last day of that year (e.g. 12/31/2014).</t>
  </si>
  <si>
    <t xml:space="preserve">Recapture is described as the penalty for noncompliance and repayment of tax credits claimed but not yet earned. 
Estimated Recapture is calculated according to the schedule provided in IRS Form 8611.  Tax Credits included in the calculation are limited to those delivered through the prior calendar year (e.g. event of recapture in 2014 = tax credits received through 12/31/2013).
</t>
  </si>
  <si>
    <t>Name of the Sponsor(s) for the primary asset of the Group ID</t>
  </si>
  <si>
    <t>FM Loan Number for each loan in the Group ID</t>
  </si>
  <si>
    <t xml:space="preserve">This represents the dollar amount of Collateral identified for loans in Field #42. </t>
  </si>
  <si>
    <t xml:space="preserve">This represents the dollar amount of Collateral identified for loans in Field #76. </t>
  </si>
  <si>
    <t>Comment describing the assumptions and methodology used to determine the current property value. Refer to Field #125.</t>
  </si>
  <si>
    <t xml:space="preserve">Key Principal(s) is the person(s) identified during underwriting to sign the Key Principal recourse carve-outs in the loan documents. </t>
  </si>
  <si>
    <t>Sponsor's liquidity based upon Sponsor's current financial statement. Sponsor's liquidity should be used only if the Sponsor's financial statement is dated within 24 months of the Action Plan due date. Sponsor's Name should be entered the same for each and every loan for which the Sponsor's name applies.</t>
  </si>
  <si>
    <t>Sponsor's Net Worth based upon Sponsor's current financial statement. Sponsor's Net Worth should be used only if the Sponsor's financial statement is dated within 24 months of the Action Plan due date. Sponsor's Name should be entered the same for each and every loan for which the Sponsor's name applies.</t>
  </si>
  <si>
    <t>A "Y" indicates the Servicer has waived monthly replacement reserve impounds
An "N" Indicates the Servicer has not waived monthly replacement reserve impounds.</t>
  </si>
  <si>
    <t>The amount of funds in the replacement reserve account that the borrower has been reimbursed YTD for capital expenditures completed.</t>
  </si>
  <si>
    <t>For desktop valuation, NOI utilized to determine the current property value. Refer to Field #125.</t>
  </si>
  <si>
    <t>For desktop valuation, Cap rate utilized to determine the current property value. Refer to Field #125.</t>
  </si>
  <si>
    <t>Compliance Period End Date refers to the final year of the 15 year compliance period that commences as of the Placed-In-Service date; date should be expressed as the last day of that year (e.g. 12/31/2019). This is typically 5 years following the Tax Credit Expiration Date.</t>
  </si>
  <si>
    <t>Property Name for the primary asset of the Group ID. 
(Group ID is a unique ID created by MAMP to represent the loan(s) to property(ies) relationship within a 5-digit servicer number. Any Asset, regardless of active status, which shares a (Linkage ID and 5-digit Servicer number) or (FM Loan Number and 5-digit Servicer number) will be issued the same Group ID. Action Plans are generated for each qualified Group ID and contain all active loans (liens) and properties associated to the Group ID).</t>
  </si>
  <si>
    <t>FM Loan Number for the primary asset of the Group ID. 
(Group ID is a unique ID created by MAMP to represent the loan(s) to property(ies) relationship within a 5-digit servicer number. Any Asset, regardless of active status, which shares a (Linkage ID and 5-digit Servicer number) or (FM Loan Number and 5-digit Servicer number) will be issued the same Group ID. Action Plans are generated for each qualified Group ID and contain all active loans (liens) and properties associated to the Group ID).</t>
  </si>
  <si>
    <t>Frequency represents a month and year when an Action Plan is due.</t>
  </si>
  <si>
    <t xml:space="preserve">Servicer Asset Manager's Name should be the Lender contact for any questions related to this Action Plan, and the corresponding loan and property. Servicer Asset Manager's Name should be entered the same for each and every loan for which the Servicer's Asset Manager's name applies. </t>
  </si>
  <si>
    <t>As of Date for the Sponsor's Financial Statement or Statement of Real Estate Owned (SREO) used to populate Fields #15, #16 and #17 above. Sponsor's Name should be entered the same for each and every loan for which the Sponsor's name applies.</t>
  </si>
  <si>
    <t xml:space="preserve">This represents the Lender's percentage share of all losses with Fannie Mae for the primary asset of the Group ID per the Lender's Loss Sharing Agreement with Fannie Mae. </t>
  </si>
  <si>
    <t>This represents the Lender's maximum percentage share of all losses with Fannie Mae for the primary asset of the Group ID per the Lender's Loss Sharing Agreement with Fannie Mae.</t>
  </si>
  <si>
    <t>Stressed DSCR should be calculated for Interest Only - Partial loans and Bond Credit Enhanced (BCE) loans.
For Interest Only - Partial loans associated with the Group ID, DSCR will be reported on an actual and stressed basis. Stressed DSCR includes principal amortization in total debt service per the loan's amortization term, in order to treat the loan as amortizing instead of interest only. 
For Bond Credit Enhanced loans associated with the Group ID that have PRF (principal reserve fund) schedules and payments, stressed DSCR includes principal amortization in total debt service per the loan's PRF schedule, in order to treat the loan as amortizing instead of interest only.
For Bond Credit Enhanced loans associated with the Group ID that have a low-floater interest rate, stressed DSCR includes total debt service calculated at present day interest rates and utilizes in-place NOI.</t>
  </si>
  <si>
    <t>This is the most recent DSCR available either for the last fiscal quarter or fiscal year-end for the property in the Group ID. NOI and DSCR must be from the same period.</t>
  </si>
  <si>
    <t>The As of Date for the Recent DSCR field. Refer to Field #39.</t>
  </si>
  <si>
    <t>Fully Amortizing - Monthly debt service payments include principal and interest based on the loan's amortization term.
Interest Only - Full - Monthly debt service payments include interest only and the entire principal balance is due at the loan's maturity date.
Interest Only - Partial - Monthly debt service payments include interest only until a specified date, after which payments include principal and interest based on the loan's amortization term. Refer to Field #71.
IO loans that have converted to fully amortizing should be populated with the value: Interest Only - Partial and the IO End Date (Field #71) should also be populated.</t>
  </si>
  <si>
    <t>Fully Amortizing - Monthly debt service payments include principal and interest based on the loan's amortization term.
Interest Only - Full - Monthly debt service payments include interest only and the entire principal balance is due at the loan's maturity date.
Interest Only - Partial - Monthly debt service payments include interest only until a specified date, after which payments include principal and interest based on the loan's amortization term. Refer to Field #37.
IO loans that have converted to fully amortizing should be populated with the value: Interest Only - Partial and the IO End Date (Field #37) should also be populated.</t>
  </si>
  <si>
    <t>Stressed DSCR should be calculated for Interest Only - Partial loans and Bond Credit Enhanced (BCE) loans.
For Interest Only - Partial loans the KP has with the Lender, DSCR will be reported on an actual and stressed basis. Stressed DSCR includes principal amortization in total debt service per the loan's amortization term, in order to treat the loan as amortizing instead of interest only. 
For Bond Credit Enhanced loans the KP has with the Lender that have PRF (principal reserve fund) schedules and payments, stressed DSCR includes principal amortization in total debt service per the loan's PRF schedule, in order to treat the loan as amortizing instead of interest only.
For Bond Credit Enhanced loans the KP has with the Lender that have a low-floater interest rate, stressed DSCR includes total debt service calculated at present day interest rates and utilizes in-place NOI.</t>
  </si>
  <si>
    <t>The As of Date for Recent DSCR field. Refer to Field #73.</t>
  </si>
  <si>
    <t xml:space="preserve">Year Renovated represents the most recent date that the property has undergone a renovation. Year Renovated must be a date after the Year Built date and earlier than or equal to the current year. </t>
  </si>
  <si>
    <t>The amount of funds held by the Servicer in an account to provide for the periodic replacement of building components (e.g., capital expenditure).</t>
  </si>
  <si>
    <t xml:space="preserve">Input the Tax Credit Syndicator's name. Represents the intermediary between the Investor (purchaser of tax credits) and the Sponsor.  </t>
  </si>
  <si>
    <t>Date that the current value of the property was determined. Refer to Field #125.</t>
  </si>
  <si>
    <t>Maturity UPB is the expected amortized unpaid principal balance of the loan on the date of the loan maturity based upon the loan's amortization term, as applicable. If the loan is a Credit Enhanced bond deal, maturity UPB is based upon the Bond Agreement taking PRF (principal reserve fund) payments into account.</t>
  </si>
  <si>
    <t>This is a MAMP (Portal) calculated field. Refer to Column G for additional information and requirements for this particular field then refer to Field #39, Field #32 and Field #55.</t>
  </si>
  <si>
    <t>Form Page Requirements</t>
  </si>
  <si>
    <t xml:space="preserve">Displays the property name for the Primary Asset of the Group ID
</t>
  </si>
  <si>
    <t xml:space="preserve">Displays the FM Loan # for the Primary Asset of the Group ID
</t>
  </si>
  <si>
    <t xml:space="preserve">Displays the date the workitem was created
</t>
  </si>
  <si>
    <t xml:space="preserve">Displays the workitem's current Submission Status
</t>
  </si>
  <si>
    <t xml:space="preserve">Displays the date of the workitem's current Submission Status
</t>
  </si>
  <si>
    <t xml:space="preserve">Displays the Group ID for the workitem
</t>
  </si>
  <si>
    <t xml:space="preserve">Displays the workitem's 3 char month and 4 digit year associated with the due date
</t>
  </si>
  <si>
    <t xml:space="preserve">Displays the FM Asset Manager assigned to the Primary Asset of the Group ID
</t>
  </si>
  <si>
    <t xml:space="preserve">Displays the Borrower Name for the Primary Asset of the Group ID
</t>
  </si>
  <si>
    <t xml:space="preserve">Displays the Sponsor Name(s) for the Primary Asset of the Group ID
</t>
  </si>
  <si>
    <t xml:space="preserve">
System will round to nearest whole number at Save/Submit (4 down, 5 up) and allow negative values</t>
  </si>
  <si>
    <t xml:space="preserve">System will auto format with '/' date characters while entering. </t>
  </si>
  <si>
    <t xml:space="preserve">Displays for each loan in the Group ID
</t>
  </si>
  <si>
    <t xml:space="preserve">
System will round to nearest whole number at Save/Submit (4 down, 5 up)
</t>
  </si>
  <si>
    <t xml:space="preserve">Displays for each loan in the Group ID
</t>
  </si>
  <si>
    <t>Displays FM Loan Rating- snapshot taken when the AP workitem was created</t>
  </si>
  <si>
    <t xml:space="preserve">Displays current FM Loan Rating for each loan in the Group ID
</t>
  </si>
  <si>
    <t xml:space="preserve">Displays the Servicer Risk Rating from the most recent satisfied risk monitoring workitem
</t>
  </si>
  <si>
    <t xml:space="preserve">Displays Loan Status for each loan in the Group ID
</t>
  </si>
  <si>
    <t xml:space="preserve">Displays Origination Date for each loan in the Group ID
</t>
  </si>
  <si>
    <t xml:space="preserve">Displays Maturity Date for each loan in the Group ID
</t>
  </si>
  <si>
    <t xml:space="preserve">Displays Origination Loan UPB for each loan in the Group ID
</t>
  </si>
  <si>
    <t xml:space="preserve">Displays Current Loan UPB for each loan in the Group ID
</t>
  </si>
  <si>
    <t>System will round to nearest whole number at Save/Submit (4 down, 5 up)</t>
  </si>
  <si>
    <t xml:space="preserve">Displays Interest Rate for each loan in the Group ID
</t>
  </si>
  <si>
    <t xml:space="preserve">Displays Interest Rate Type (description) for each loan in the Group ID
</t>
  </si>
  <si>
    <t xml:space="preserve">Displays Loan Execution Type Code (description) for each loan in the Group ID
</t>
  </si>
  <si>
    <t xml:space="preserve">
System will round to nearest whole number at Save/Submit (4 down, 5 up).</t>
  </si>
  <si>
    <r>
      <t xml:space="preserve">Field #32 Current UPB </t>
    </r>
    <r>
      <rPr>
        <b/>
        <sz val="12"/>
        <color indexed="8"/>
        <rFont val="Arial"/>
        <family val="2"/>
      </rPr>
      <t>÷</t>
    </r>
    <r>
      <rPr>
        <sz val="10"/>
        <color indexed="8"/>
        <rFont val="Arial"/>
        <family val="2"/>
      </rPr>
      <t xml:space="preserve"> Field #125 Value
If there are multiple properties in the workitem, sum Value of all properties.
Only perform calculation for one loan/multiple properties or one loan/one property relationships
This field will be blank for multiple loans/one property and multiple loans/multiple properties relationships</t>
    </r>
  </si>
  <si>
    <r>
      <t>Field #125 Value</t>
    </r>
    <r>
      <rPr>
        <b/>
        <sz val="12"/>
        <color indexed="8"/>
        <rFont val="Arial"/>
        <family val="2"/>
      </rPr>
      <t xml:space="preserve"> -</t>
    </r>
    <r>
      <rPr>
        <sz val="10"/>
        <color indexed="8"/>
        <rFont val="Arial"/>
        <family val="2"/>
      </rPr>
      <t xml:space="preserve"> Field #32 Current UPB
If there are multiple properties in the workitem, sum Value of all properties.
Only perform calculation for one loan/multiple properties or one loan/one property relationships
This field will be blank for multiple loans/one property and multiple loans/multiple properties relationships</t>
    </r>
  </si>
  <si>
    <r>
      <t xml:space="preserve">Field #125 Value </t>
    </r>
    <r>
      <rPr>
        <b/>
        <sz val="12"/>
        <color indexed="8"/>
        <rFont val="Arial"/>
        <family val="2"/>
      </rPr>
      <t>÷</t>
    </r>
    <r>
      <rPr>
        <sz val="10"/>
        <color indexed="8"/>
        <rFont val="Arial"/>
        <family val="2"/>
      </rPr>
      <t xml:space="preserve"> Field #95 Number of Units
If there are multiple properties in the workitem, sum Value and sum Number of Units of all properties.
Only perform calculation for one loan/multiple properties or one loan/one property relationships
This field will be blank for multiple loans/one property and multiple loans/multiple properties relationships</t>
    </r>
  </si>
  <si>
    <r>
      <t xml:space="preserve">Field #32 Current UPB </t>
    </r>
    <r>
      <rPr>
        <b/>
        <sz val="12"/>
        <color indexed="8"/>
        <rFont val="Arial"/>
        <family val="2"/>
      </rPr>
      <t>÷</t>
    </r>
    <r>
      <rPr>
        <sz val="10"/>
        <color indexed="8"/>
        <rFont val="Arial"/>
        <family val="2"/>
      </rPr>
      <t xml:space="preserve"> Field #95 Number of Units
If there are multiple properties in the workitem, sum Number of Units of all properties.
Only perform calculation for one loan/multiple properties or one loan/one property relationships
This field will be blank for multiple loans/one property and multiple loans/multiple properties relationships</t>
    </r>
  </si>
  <si>
    <t>Displays FM Loan Rating - snapshot taken when the AP workitem was created</t>
  </si>
  <si>
    <t xml:space="preserve">Displays Property Name for each property in the Group ID
</t>
  </si>
  <si>
    <t xml:space="preserve">Displays Property Street Address for each property in the Group ID
</t>
  </si>
  <si>
    <t xml:space="preserve">Displays Property City for each property in the Group ID
</t>
  </si>
  <si>
    <t xml:space="preserve">Displays Property State for each property in the Group ID
</t>
  </si>
  <si>
    <t xml:space="preserve">Displays Property Zip Code for each property in the Group ID
</t>
  </si>
  <si>
    <t xml:space="preserve">Displays MSA Description for each property in the Group ID
</t>
  </si>
  <si>
    <t xml:space="preserve">Displays Total Units for each property in the Group ID
</t>
  </si>
  <si>
    <t xml:space="preserve">Displays Rating Overall code (1-5) from most recent Satisfied Guideline or Origination inspection for each property in the Group ID
</t>
  </si>
  <si>
    <t xml:space="preserve">Displays Actual Inspection Date from most recent Satisfied Guideline or Origination inspection for each property in the Group ID
</t>
  </si>
  <si>
    <t xml:space="preserve">Displays Year Built for each property in the Group ID
</t>
  </si>
  <si>
    <t xml:space="preserve">Displays Building Type (description) for each property in the Group ID
</t>
  </si>
  <si>
    <t xml:space="preserve">Displays Financial Statement Period End Date for last 8 Annual or Quarterly Satisfied Financial Statements.
</t>
  </si>
  <si>
    <t xml:space="preserve">Displays Reporting Period for last 8 Annual or Quarterly Satisfied Financial Statements.
</t>
  </si>
  <si>
    <t xml:space="preserve">Displays Combined DSCR from last 8 Annual or Quarterly Satisfied Financial Statements.
</t>
  </si>
  <si>
    <t xml:space="preserve">Displays Physical Occupancy % from last 8 Annual or Quarterly Satisfied Financial Statements.
</t>
  </si>
  <si>
    <t xml:space="preserve">Displays EGI from last 8 Annual or Quarterly Satisfied Financial Statements.
</t>
  </si>
  <si>
    <t xml:space="preserve">Displays Operating Expense from last 8 Annual or Quarterly Satisfied Financial Statements.
</t>
  </si>
  <si>
    <t xml:space="preserve">Displays Expenses % of EGI from last 8 Annual or Quarterly Satisfied Financial Statements
</t>
  </si>
  <si>
    <t xml:space="preserve">Displays NOI from last 8 Annual or Quarterly Satisfied Financial Statements.
</t>
  </si>
  <si>
    <t>System will round to nearest whole number at Save/Submit (4 down, 5 up) and allow negative values</t>
  </si>
  <si>
    <r>
      <t xml:space="preserve">Field #55 Current UPB </t>
    </r>
    <r>
      <rPr>
        <b/>
        <sz val="12"/>
        <color indexed="8"/>
        <rFont val="Arial"/>
        <family val="2"/>
      </rPr>
      <t>+</t>
    </r>
    <r>
      <rPr>
        <sz val="10"/>
        <color indexed="8"/>
        <rFont val="Arial"/>
        <family val="2"/>
      </rPr>
      <t xml:space="preserve"> Sum Field #66 Current UPB</t>
    </r>
  </si>
  <si>
    <r>
      <t xml:space="preserve">[Sum (Field #39 Recent DSCR </t>
    </r>
    <r>
      <rPr>
        <b/>
        <sz val="12"/>
        <color indexed="8"/>
        <rFont val="Arial"/>
        <family val="2"/>
      </rPr>
      <t>x</t>
    </r>
    <r>
      <rPr>
        <sz val="10"/>
        <color indexed="8"/>
        <rFont val="Arial"/>
        <family val="2"/>
      </rPr>
      <t xml:space="preserve"> Field #32 Current UPB)] </t>
    </r>
    <r>
      <rPr>
        <b/>
        <sz val="12"/>
        <color indexed="8"/>
        <rFont val="Arial"/>
        <family val="2"/>
      </rPr>
      <t>÷</t>
    </r>
    <r>
      <rPr>
        <sz val="11"/>
        <color indexed="8"/>
        <rFont val="Arial"/>
        <family val="2"/>
      </rPr>
      <t xml:space="preserve">  </t>
    </r>
    <r>
      <rPr>
        <sz val="10"/>
        <color indexed="8"/>
        <rFont val="Arial"/>
        <family val="2"/>
      </rPr>
      <t>Field #55 Current UPB</t>
    </r>
  </si>
  <si>
    <t xml:space="preserve">
System will round to nearest 2 decimals at Save/Submit (4 down, 5 up) and allow negative values</t>
  </si>
  <si>
    <t>text, max 2500 characters</t>
  </si>
  <si>
    <t xml:space="preserve">Enter numeric whole values.
System will round to nearest whole number at Save/Submit (4 down, 5 up) and allow negative values
</t>
  </si>
  <si>
    <t xml:space="preserve">Enter Numeric whole or decimal values. Decimals will be rounded to the nearest two decimals at Save/Submit (4 down, 5 up) 
</t>
  </si>
  <si>
    <t xml:space="preserve">Enter numeric values
</t>
  </si>
  <si>
    <t>Populate with the following values when inputting Action Plan data in the Portal on a loan by loan basis:
Amortization
Fully Amortizing
Interest Only - Full
Interest Only - Partial
-Default set to Select
Please refer to the Action Plan CSV specification for allowable values when uploading via the CSV process.</t>
  </si>
  <si>
    <t>Populate with the following values when inputting Action Plan data in the Portal on a loan by loan basis:
No
Yes
-Default set to Select
Please refer to the Action Plan CSV specification for allowable values when uploading via the CSV process.</t>
  </si>
  <si>
    <t xml:space="preserve">Text. Unlimited characters when inputting Action Plan data in the Portal on a loan by loan basis. Max 3000 characters when uploading via the CSV process.
</t>
  </si>
  <si>
    <t>Populate with the following values when inputting Action Plan data in the Portal on a loan by loan basis:
A
B
C
D
-Default set to Select
Please refer to the Action Plan CSV specification for allowable values when uploading via the CSV process.</t>
  </si>
  <si>
    <t xml:space="preserve">Text. Unlimited characters when inputting Action Plan data in the Portal on a loan by loan basis. Max 10000 characters when uploading via the CSV process.
</t>
  </si>
  <si>
    <t>Populate with the following values when inputting Action Plan data in the Portal on a loan by loan basis:
Appraisal (Current)
Appraisal (UW)
BOV
Servicer Asset Manager Estimate (Cap Rate)
Servicer Asset Manager Estimate (Per Door)
- Default set to Select
Please refer to the Action Plan CSV specification for allowable values when uploading via the CSV process.</t>
  </si>
  <si>
    <t>Sponsor's cash flow based upon Sponsor's current Statement of Real Estate Owned (SREO). Sponsor's cash flow should be used only if the Sponsor's SREO is dated within 24 months of the Action Plan due date. Sponsor's Name should be entered the same for each and every loan for which the Sponsor's name applies.</t>
  </si>
  <si>
    <t>Current valuation of the property based upon a current appraisal, current BOV or asset manager estimate (capped NOI or per door value).</t>
  </si>
  <si>
    <t xml:space="preserve">Valuation Type reflects the basis for the Asset Manager's property valuation. Appraisal (Current), Appraisal (UW) or BOV should only be used if dated within 12 months of the Action Plan due date. </t>
  </si>
  <si>
    <t xml:space="preserve">Changed Fields #49 &amp; #59 to #54 &amp; #65. </t>
  </si>
  <si>
    <t>This is a MAMP (Portal) calculated field. Refer to Column G for additional information and requirements for this particular field then refer to Field #54 and #65.</t>
  </si>
  <si>
    <t xml:space="preserve">Changed Fields #50 &amp; #60 to #55 &amp; #66. </t>
  </si>
  <si>
    <t>This is a MAMP (Portal) calculated field. Refer to Column G for additional information and requirements for this particular field then refer to Field #55 and Field #66.</t>
  </si>
  <si>
    <t>This is a MAMP (Portal) calculated field. Refer to Column G for additional information and requirements for this particular field then refer to Field #32, Field #39, Field #73 and Field #66.</t>
  </si>
  <si>
    <t xml:space="preserve">Added reference to Field #39 (previously omitted). </t>
  </si>
  <si>
    <t xml:space="preserve">A "Y" response indicates subject is managed by a property management company that is owned by or affiliated with the Sponsor(s) and/or KP(s). An "N" response indicates subject is managed by an unaffiliated third party property management company. </t>
  </si>
  <si>
    <t>Represents the property class for the property(ies) collateralizing the specific loan(s). 
Each property class reflects a different risk and return because the properties are graded according to a combination of location and physical characteristics.  These letter grades are assigned to properties after considering a combination of factors such as location and age of the property, growth prospects, appreciation, amenities, rental income and comparable housing stock.</t>
  </si>
  <si>
    <t>Changed "These letter grades are assigned to properties after considering a combination of factors such as location and age of the property, growth prospects, appreciation, amenities, and rental income."   to 
"These letter grades are assigned to properties after considering a combination of factors such as location and age of the property, growth prospects, appreciation, amenities, rental income and comparable housing stock."</t>
  </si>
  <si>
    <r>
      <t xml:space="preserve">Changed " Appraisal (Current), Appraisal (UW) </t>
    </r>
    <r>
      <rPr>
        <b/>
        <sz val="10"/>
        <color rgb="FFFF0000"/>
        <rFont val="Arial"/>
        <family val="2"/>
      </rPr>
      <t>and</t>
    </r>
    <r>
      <rPr>
        <sz val="10"/>
        <color theme="1"/>
        <rFont val="Arial"/>
        <family val="2"/>
      </rPr>
      <t xml:space="preserve"> BOV " to " Appraisal (Current), Appraisal (UW) </t>
    </r>
    <r>
      <rPr>
        <b/>
        <sz val="10"/>
        <color rgb="FFFF0000"/>
        <rFont val="Arial"/>
        <family val="2"/>
      </rPr>
      <t>or</t>
    </r>
    <r>
      <rPr>
        <sz val="10"/>
        <color theme="1"/>
        <rFont val="Arial"/>
        <family val="2"/>
      </rPr>
      <t xml:space="preserve"> BOV ."</t>
    </r>
  </si>
  <si>
    <t>"The property(ies) that collateralizes the subject loan is/are also pledged as collateral against additional loan(s) to the KP/Sponsor. The Promissory Note and/or security instrument will detail if a loan(s) is cross collateralized with another loan(s).</t>
  </si>
  <si>
    <t>The property(ies) that collateralizes the subject loan is/are also pledged as collateral against additional loan(s) to the KP/Sponsor, such that a default on one loan triggers a default on all the loans. The Promissory Note and/or security instrument will detail if a loan is cross defaulted with another loan(s)</t>
  </si>
  <si>
    <t>Removed comma after "management company."</t>
  </si>
  <si>
    <t>"The property(ies) that collateralizes the subject loan is/are also pledged as collateral against additional loan(s) to the KP/Sponsor. The Promissory Note and/or security instrument will detail if a loan(s) is cross collateralized with another loan(s)."</t>
  </si>
  <si>
    <t>"The property(ies) that collateralizes the subject loan is/are also pledged as collateral against additional loan(s) to the KP/Sponsor, such that a default on one loan triggers a default on all the loans. The Promissory Note and/or security instrument will detail if a loan is cross defaulted with another loan(s)."</t>
  </si>
  <si>
    <t>Changed from "Total cash-out is obtained during a refinance. The total cash-out amount is the difference between the original loan balance and the refinanced loan balance, net of closing costs, other financing costs, fees etc."  to 
"Represents cash obtained by borrowing entity as a result of the refinance/current loan. The total cash-out amount is the difference between the refinanced loan balance and the original loan balance, net of closing costs, other financing costs, fees etc."</t>
  </si>
  <si>
    <t>Status of the loan (e.g. active or inactive (paid off)) etc.</t>
  </si>
  <si>
    <t>Changed "The property(ies) that collateralize the individual loans are pledged against all loans to the borrowing entity. The Promissory Note will detail if a loan is cross collateralized with another loan(s)" to
"The property(ies) that collateralizes the subject loan is/are also pledged as collateral against additional loan(s) to the KP/Sponsor. The Promissory Note and/or security instrument will detail if a loan(s) is cross collateralized with another loan(s)."</t>
  </si>
  <si>
    <t>Changed "The property(ies) that collateralize the individual loans are pledged against all loans to the same borrowing entity, such that a default on one loan triggers a default on all the loans. The Promissory Note will detail if a loan is cross defaulted with another loan(s) to
"The property(ies) that collateralizes the subject loan is/are also pledged as collateral against additional loan(s) to the KP/Sponsor, such that a default on one loan triggers a default on all the loans. The Promissory Note and/or security instrument will detail if a loan is cross defaulted with another loan(s)."</t>
  </si>
  <si>
    <t xml:space="preserve">Displays FM Loan Rating for each loan in the Group ID
</t>
  </si>
  <si>
    <t>Changed "The property(ies) that collateralize the individual loans are pledged against all loans to the borrowing entity (KP). The Promissory Note will detail if a loan is cross collateralized with another loan(s)" to
"The property(ies) that collateralizes the subject loan is/are also pledged as collateral against additional loan(s) to the KP/Sponsor. The Promissory Note and/or security instrument will detail if a loan(s) is cross collateralized with another loan(s)."</t>
  </si>
  <si>
    <t>Changed "The property(ies) that collateralize the individual loans to the KP are pledged against all loans to the same borrowing entity, such that a default on one loan triggers a default of all the loans. The Promissory Note will detail if a loan is cross defaulted with another loan(s)" to
"The property(ies) that collateralizes the subject loan is/are also pledged as collateral against additional loan(s) to the KP/Sponsor, such that a default on one loan triggers a default on all the loans. The Promissory Note and/or security instrument will detail if a loan is cross defaulted with another loan(s)."</t>
  </si>
  <si>
    <r>
      <t xml:space="preserve">Field #54 Origination UPB </t>
    </r>
    <r>
      <rPr>
        <b/>
        <sz val="12"/>
        <color indexed="8"/>
        <rFont val="Arial"/>
        <family val="2"/>
      </rPr>
      <t>+</t>
    </r>
    <r>
      <rPr>
        <sz val="10"/>
        <color indexed="8"/>
        <rFont val="Arial"/>
        <family val="2"/>
      </rPr>
      <t xml:space="preserve"> Sum Field #65 Origination UPB</t>
    </r>
  </si>
  <si>
    <t>Change descriptions in this version (where applicable)</t>
  </si>
  <si>
    <t>Broker / Correspondent</t>
  </si>
  <si>
    <t>Broker / Correspondent Company Name</t>
  </si>
  <si>
    <t xml:space="preserve"> n/a</t>
  </si>
  <si>
    <t xml:space="preserve"> Broker / Correspondent  must be populated.</t>
  </si>
  <si>
    <t xml:space="preserve">Broker / Correspondent  Name must be entered  for each loan.  The name should be entered the same for each and every loan to which it applies.    NA is an acceptable entry.  </t>
  </si>
  <si>
    <t>Added, May 2020</t>
  </si>
  <si>
    <t>Modified, May 2020</t>
  </si>
  <si>
    <t xml:space="preserve"> Broker / Correspondent Company Name must be populated.</t>
  </si>
  <si>
    <t xml:space="preserve">Broker / Correspondent Company  Name must be entered  for each loan.  The name should be entered the same for each and every loan to which it applies.    NA is an acceptable entry.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</si>
</sst>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0"/>
      <name val="Arial"/>
      <family val="2"/>
    </font>
    <font>
      <sz val="10"/>
      <name val="Arial"/>
      <family val="2"/>
    </font>
    <font>
      <sz val="10"/>
      <color indexed="8"/>
      <name val="Arial"/>
      <family val="2"/>
    </font>
    <font>
      <sz val="11"/>
      <color indexed="8"/>
      <name val="Arial"/>
      <family val="2"/>
    </font>
    <font>
      <b/>
      <sz val="12"/>
      <color indexed="8"/>
      <name val="Arial"/>
      <family val="2"/>
    </font>
    <font>
      <sz val="10"/>
      <color theme="1"/>
      <name val="Arial"/>
      <family val="2"/>
    </font>
    <font>
      <sz val="11"/>
      <color theme="1"/>
      <name val="Arial"/>
      <family val="2"/>
    </font>
    <font>
      <b/>
      <sz val="12"/>
      <color theme="0"/>
      <name val="Arial"/>
      <family val="2"/>
    </font>
    <font>
      <b/>
      <sz val="12"/>
      <color rgb="FFFF0000"/>
      <name val="Arial"/>
      <family val="2"/>
    </font>
    <font>
      <sz val="11"/>
      <color theme="1"/>
      <name val="Calibri"/>
      <family val="2"/>
      <scheme val="minor"/>
    </font>
    <font>
      <sz val="10"/>
      <color rgb="FF000000"/>
      <name val="Arial"/>
      <family val="2"/>
    </font>
    <font>
      <sz val="11"/>
      <color rgb="FF222222"/>
      <name val="Arial"/>
      <family val="2"/>
    </font>
    <font>
      <sz val="10"/>
      <color rgb="FF555555"/>
      <name val="Arial"/>
      <family val="2"/>
    </font>
    <font>
      <b/>
      <sz val="10"/>
      <color theme="1"/>
      <name val="Arial"/>
      <family val="2"/>
    </font>
    <font>
      <b/>
      <sz val="10"/>
      <color rgb="FFFF0000"/>
      <name val="Arial"/>
      <family val="2"/>
    </font>
    <font>
      <b/>
      <sz val="10"/>
      <color rgb="FF0070C0"/>
      <name val="Arial"/>
      <family val="2"/>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alignment horizontal="left" wrapText="1"/>
    </xf>
    <xf numFmtId="0" fontId="1" fillId="0" borderId="0">
      <alignment horizontal="left" wrapText="1"/>
    </xf>
    <xf numFmtId="0" fontId="1" fillId="0" borderId="0"/>
    <xf numFmtId="0" fontId="1" fillId="0" borderId="0"/>
    <xf numFmtId="0" fontId="2" fillId="0" borderId="0"/>
    <xf numFmtId="43" fontId="10" fillId="0" borderId="0" applyFont="0" applyFill="0" applyBorder="0" applyAlignment="0" applyProtection="0"/>
  </cellStyleXfs>
  <cellXfs count="23">
    <xf numFmtId="0" fontId="0" fillId="0" borderId="0" xfId="0"/>
    <xf numFmtId="0" fontId="6" fillId="0" borderId="0" xfId="0" applyFont="1" applyFill="1" applyAlignment="1">
      <alignment wrapText="1"/>
    </xf>
    <xf numFmtId="0" fontId="6" fillId="0" borderId="0" xfId="0" applyFont="1" applyFill="1" applyAlignment="1">
      <alignment horizontal="center" wrapText="1"/>
    </xf>
    <xf numFmtId="0" fontId="13" fillId="0" borderId="0" xfId="0" applyFont="1" applyFill="1" applyAlignment="1">
      <alignment wrapText="1"/>
    </xf>
    <xf numFmtId="164" fontId="6" fillId="0" borderId="0" xfId="6" applyNumberFormat="1" applyFont="1" applyFill="1" applyAlignment="1">
      <alignment wrapText="1"/>
    </xf>
    <xf numFmtId="0" fontId="6" fillId="0" borderId="0" xfId="0" applyFont="1" applyFill="1" applyBorder="1" applyAlignment="1">
      <alignment wrapText="1"/>
    </xf>
    <xf numFmtId="0" fontId="8" fillId="3" borderId="1" xfId="0" applyFont="1" applyFill="1" applyBorder="1" applyAlignment="1">
      <alignment horizontal="center" wrapText="1"/>
    </xf>
    <xf numFmtId="0" fontId="9" fillId="3" borderId="1" xfId="0" applyFont="1" applyFill="1" applyBorder="1" applyAlignment="1">
      <alignment horizontal="center" wrapText="1"/>
    </xf>
    <xf numFmtId="0" fontId="6" fillId="2" borderId="1" xfId="0" applyFont="1" applyFill="1" applyBorder="1" applyAlignment="1">
      <alignment horizontal="center" wrapText="1"/>
    </xf>
    <xf numFmtId="0" fontId="6" fillId="2" borderId="1" xfId="0" applyFont="1" applyFill="1" applyBorder="1" applyAlignment="1">
      <alignment wrapText="1"/>
    </xf>
    <xf numFmtId="0" fontId="6" fillId="2" borderId="1" xfId="0" applyFont="1" applyFill="1" applyBorder="1" applyAlignment="1">
      <alignment horizontal="left" vertical="top" wrapText="1"/>
    </xf>
    <xf numFmtId="0" fontId="1" fillId="2" borderId="1" xfId="3" applyFont="1" applyFill="1" applyBorder="1" applyAlignment="1">
      <alignment wrapText="1"/>
    </xf>
    <xf numFmtId="0" fontId="1" fillId="2" borderId="1" xfId="5" applyFont="1" applyFill="1" applyBorder="1" applyAlignment="1">
      <alignment wrapText="1"/>
    </xf>
    <xf numFmtId="0" fontId="6" fillId="2" borderId="1" xfId="3" applyFont="1" applyFill="1" applyBorder="1" applyAlignment="1">
      <alignment horizontal="left" vertical="top" wrapText="1"/>
    </xf>
    <xf numFmtId="0" fontId="1" fillId="2" borderId="1" xfId="3" applyFont="1" applyFill="1" applyBorder="1" applyAlignment="1">
      <alignment vertical="top" wrapText="1"/>
    </xf>
    <xf numFmtId="0" fontId="12" fillId="2" borderId="1" xfId="0" applyFont="1" applyFill="1" applyBorder="1" applyAlignment="1">
      <alignment wrapText="1"/>
    </xf>
    <xf numFmtId="0" fontId="16" fillId="2" borderId="1" xfId="0" applyFont="1" applyFill="1" applyBorder="1" applyAlignment="1">
      <alignment wrapText="1"/>
    </xf>
    <xf numFmtId="0" fontId="14" fillId="2" borderId="1" xfId="0" applyFont="1" applyFill="1" applyBorder="1" applyAlignment="1">
      <alignment wrapText="1"/>
    </xf>
    <xf numFmtId="0" fontId="15" fillId="2" borderId="1" xfId="0" applyFont="1" applyFill="1" applyBorder="1" applyAlignment="1">
      <alignment wrapText="1"/>
    </xf>
    <xf numFmtId="0" fontId="14" fillId="0" borderId="0" xfId="0" applyFont="1" applyFill="1" applyAlignment="1">
      <alignment wrapText="1"/>
    </xf>
    <xf numFmtId="0" fontId="7" fillId="2" borderId="1" xfId="3" applyFont="1" applyFill="1" applyBorder="1" applyAlignment="1">
      <alignment horizontal="left" vertical="top" wrapText="1"/>
    </xf>
    <xf numFmtId="0" fontId="11" fillId="2" borderId="1" xfId="0" applyFont="1" applyFill="1" applyBorder="1" applyAlignment="1">
      <alignment wrapText="1"/>
    </xf>
    <xf numFmtId="0" fontId="1" fillId="2" borderId="1" xfId="0" applyFont="1" applyFill="1" applyBorder="1" applyAlignment="1">
      <alignment wrapText="1"/>
    </xf>
  </cellXfs>
  <cellStyles count="7">
    <cellStyle name="Comma" xfId="6" builtinId="3"/>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 name="Normal 6" xfId="5" xr:uid="{00000000-0005-0000-0000-000006000000}"/>
  </cellStyles>
  <dxfs count="0"/>
  <tableStyles count="0" defaultTableStyle="TableStyleMedium2" defaultPivotStyle="PivotStyleLight16"/>
  <colors>
    <mruColors>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4"/>
  <sheetViews>
    <sheetView tabSelected="1" zoomScale="90" zoomScaleNormal="90" workbookViewId="0">
      <pane xSplit="4" ySplit="1" topLeftCell="E2" activePane="bottomRight" state="frozen"/>
      <selection pane="topRight" activeCell="E1" sqref="E1"/>
      <selection pane="bottomLeft" activeCell="A2" sqref="A2"/>
      <selection pane="bottomRight" activeCell="G13" sqref="G13"/>
    </sheetView>
  </sheetViews>
  <sheetFormatPr defaultColWidth="11.28515625" defaultRowHeight="12.75" x14ac:dyDescent="0.2"/>
  <cols>
    <col min="1" max="1" width="7.140625" style="2" customWidth="1"/>
    <col min="2" max="2" width="14.28515625" style="1" customWidth="1"/>
    <col min="3" max="3" width="13.7109375" style="1" customWidth="1"/>
    <col min="4" max="4" width="15" style="1" customWidth="1"/>
    <col min="5" max="5" width="11" style="19" customWidth="1"/>
    <col min="6" max="6" width="10.5703125" style="1" customWidth="1"/>
    <col min="7" max="7" width="41.85546875" style="1" customWidth="1"/>
    <col min="8" max="8" width="15.85546875" style="1" customWidth="1"/>
    <col min="9" max="9" width="13.85546875" style="1" customWidth="1"/>
    <col min="10" max="10" width="11.85546875" style="1" customWidth="1"/>
    <col min="11" max="11" width="15" style="1" customWidth="1"/>
    <col min="12" max="12" width="67" style="1" customWidth="1"/>
    <col min="13" max="13" width="64.7109375" style="1" customWidth="1"/>
    <col min="14" max="16384" width="11.28515625" style="1"/>
  </cols>
  <sheetData>
    <row r="1" spans="1:13" ht="44.25" customHeight="1" x14ac:dyDescent="0.25">
      <c r="A1" s="6" t="s">
        <v>19</v>
      </c>
      <c r="B1" s="6" t="s">
        <v>0</v>
      </c>
      <c r="C1" s="6" t="s">
        <v>12</v>
      </c>
      <c r="D1" s="6" t="s">
        <v>5</v>
      </c>
      <c r="E1" s="6" t="s">
        <v>1</v>
      </c>
      <c r="F1" s="6" t="s">
        <v>54</v>
      </c>
      <c r="G1" s="6" t="s">
        <v>271</v>
      </c>
      <c r="H1" s="6" t="s">
        <v>55</v>
      </c>
      <c r="I1" s="6" t="s">
        <v>56</v>
      </c>
      <c r="J1" s="6" t="s">
        <v>57</v>
      </c>
      <c r="K1" s="6" t="s">
        <v>215</v>
      </c>
      <c r="L1" s="6" t="s">
        <v>213</v>
      </c>
      <c r="M1" s="7" t="s">
        <v>364</v>
      </c>
    </row>
    <row r="2" spans="1:13" ht="89.25" customHeight="1" x14ac:dyDescent="0.2">
      <c r="A2" s="8">
        <f>ROW(A1)</f>
        <v>1</v>
      </c>
      <c r="B2" s="9" t="s">
        <v>4</v>
      </c>
      <c r="C2" s="9" t="s">
        <v>13</v>
      </c>
      <c r="D2" s="9" t="s">
        <v>2</v>
      </c>
      <c r="E2" s="17" t="s">
        <v>3</v>
      </c>
      <c r="F2" s="9" t="s">
        <v>106</v>
      </c>
      <c r="G2" s="10" t="s">
        <v>272</v>
      </c>
      <c r="H2" s="9" t="s">
        <v>13</v>
      </c>
      <c r="I2" s="9" t="s">
        <v>13</v>
      </c>
      <c r="J2" s="9" t="s">
        <v>13</v>
      </c>
      <c r="K2" s="9" t="s">
        <v>13</v>
      </c>
      <c r="L2" s="9" t="s">
        <v>251</v>
      </c>
      <c r="M2" s="9"/>
    </row>
    <row r="3" spans="1:13" ht="89.25" customHeight="1" x14ac:dyDescent="0.2">
      <c r="A3" s="8">
        <f t="shared" ref="A3:A66" si="0">ROW(A2)</f>
        <v>2</v>
      </c>
      <c r="B3" s="9" t="s">
        <v>4</v>
      </c>
      <c r="C3" s="9" t="s">
        <v>13</v>
      </c>
      <c r="D3" s="9" t="s">
        <v>195</v>
      </c>
      <c r="E3" s="17" t="s">
        <v>3</v>
      </c>
      <c r="F3" s="9" t="s">
        <v>106</v>
      </c>
      <c r="G3" s="10" t="s">
        <v>273</v>
      </c>
      <c r="H3" s="9" t="s">
        <v>13</v>
      </c>
      <c r="I3" s="9" t="s">
        <v>13</v>
      </c>
      <c r="J3" s="9" t="s">
        <v>13</v>
      </c>
      <c r="K3" s="9" t="s">
        <v>13</v>
      </c>
      <c r="L3" s="9" t="s">
        <v>252</v>
      </c>
      <c r="M3" s="9"/>
    </row>
    <row r="4" spans="1:13" ht="38.25" x14ac:dyDescent="0.2">
      <c r="A4" s="8">
        <f t="shared" si="0"/>
        <v>3</v>
      </c>
      <c r="B4" s="9" t="s">
        <v>4</v>
      </c>
      <c r="C4" s="9" t="s">
        <v>13</v>
      </c>
      <c r="D4" s="9" t="s">
        <v>6</v>
      </c>
      <c r="E4" s="17" t="s">
        <v>3</v>
      </c>
      <c r="F4" s="11" t="s">
        <v>105</v>
      </c>
      <c r="G4" s="10" t="s">
        <v>274</v>
      </c>
      <c r="H4" s="9" t="s">
        <v>13</v>
      </c>
      <c r="I4" s="9" t="s">
        <v>13</v>
      </c>
      <c r="J4" s="9" t="s">
        <v>13</v>
      </c>
      <c r="K4" s="9" t="s">
        <v>13</v>
      </c>
      <c r="L4" s="9" t="s">
        <v>210</v>
      </c>
      <c r="M4" s="9"/>
    </row>
    <row r="5" spans="1:13" ht="25.5" x14ac:dyDescent="0.2">
      <c r="A5" s="8">
        <f t="shared" si="0"/>
        <v>4</v>
      </c>
      <c r="B5" s="9" t="s">
        <v>4</v>
      </c>
      <c r="C5" s="9" t="s">
        <v>13</v>
      </c>
      <c r="D5" s="9" t="s">
        <v>7</v>
      </c>
      <c r="E5" s="17" t="s">
        <v>3</v>
      </c>
      <c r="F5" s="9" t="s">
        <v>106</v>
      </c>
      <c r="G5" s="20"/>
      <c r="H5" s="9" t="s">
        <v>13</v>
      </c>
      <c r="I5" s="9" t="s">
        <v>13</v>
      </c>
      <c r="J5" s="9" t="s">
        <v>13</v>
      </c>
      <c r="K5" s="9" t="s">
        <v>13</v>
      </c>
      <c r="L5" s="9" t="s">
        <v>210</v>
      </c>
      <c r="M5" s="9"/>
    </row>
    <row r="6" spans="1:13" ht="38.25" customHeight="1" x14ac:dyDescent="0.2">
      <c r="A6" s="8">
        <f t="shared" si="0"/>
        <v>5</v>
      </c>
      <c r="B6" s="9" t="s">
        <v>4</v>
      </c>
      <c r="C6" s="9" t="s">
        <v>13</v>
      </c>
      <c r="D6" s="9" t="s">
        <v>8</v>
      </c>
      <c r="E6" s="17" t="s">
        <v>3</v>
      </c>
      <c r="F6" s="9" t="s">
        <v>106</v>
      </c>
      <c r="G6" s="10" t="s">
        <v>275</v>
      </c>
      <c r="H6" s="9" t="s">
        <v>13</v>
      </c>
      <c r="I6" s="9" t="s">
        <v>13</v>
      </c>
      <c r="J6" s="9" t="s">
        <v>13</v>
      </c>
      <c r="K6" s="9" t="s">
        <v>13</v>
      </c>
      <c r="L6" s="9" t="s">
        <v>218</v>
      </c>
      <c r="M6" s="9"/>
    </row>
    <row r="7" spans="1:13" ht="38.25" x14ac:dyDescent="0.2">
      <c r="A7" s="8">
        <f t="shared" si="0"/>
        <v>6</v>
      </c>
      <c r="B7" s="9" t="s">
        <v>4</v>
      </c>
      <c r="C7" s="9" t="s">
        <v>13</v>
      </c>
      <c r="D7" s="9" t="s">
        <v>9</v>
      </c>
      <c r="E7" s="17" t="s">
        <v>3</v>
      </c>
      <c r="F7" s="11" t="s">
        <v>105</v>
      </c>
      <c r="G7" s="10" t="s">
        <v>276</v>
      </c>
      <c r="H7" s="9" t="s">
        <v>13</v>
      </c>
      <c r="I7" s="9" t="s">
        <v>13</v>
      </c>
      <c r="J7" s="9" t="s">
        <v>13</v>
      </c>
      <c r="K7" s="9" t="s">
        <v>13</v>
      </c>
      <c r="L7" s="9" t="s">
        <v>219</v>
      </c>
      <c r="M7" s="9"/>
    </row>
    <row r="8" spans="1:13" ht="63.75" customHeight="1" x14ac:dyDescent="0.2">
      <c r="A8" s="8">
        <f t="shared" si="0"/>
        <v>7</v>
      </c>
      <c r="B8" s="9" t="s">
        <v>4</v>
      </c>
      <c r="C8" s="9" t="s">
        <v>13</v>
      </c>
      <c r="D8" s="9" t="s">
        <v>10</v>
      </c>
      <c r="E8" s="17" t="s">
        <v>3</v>
      </c>
      <c r="F8" s="9" t="s">
        <v>106</v>
      </c>
      <c r="G8" s="10" t="s">
        <v>277</v>
      </c>
      <c r="H8" s="9" t="s">
        <v>13</v>
      </c>
      <c r="I8" s="9" t="s">
        <v>13</v>
      </c>
      <c r="J8" s="9" t="s">
        <v>13</v>
      </c>
      <c r="K8" s="9" t="s">
        <v>13</v>
      </c>
      <c r="L8" s="9" t="s">
        <v>217</v>
      </c>
      <c r="M8" s="9"/>
    </row>
    <row r="9" spans="1:13" ht="38.25" x14ac:dyDescent="0.2">
      <c r="A9" s="8">
        <f t="shared" si="0"/>
        <v>8</v>
      </c>
      <c r="B9" s="9" t="s">
        <v>4</v>
      </c>
      <c r="C9" s="9" t="s">
        <v>13</v>
      </c>
      <c r="D9" s="9" t="s">
        <v>11</v>
      </c>
      <c r="E9" s="17" t="s">
        <v>3</v>
      </c>
      <c r="F9" s="9" t="s">
        <v>107</v>
      </c>
      <c r="G9" s="10" t="s">
        <v>278</v>
      </c>
      <c r="H9" s="9" t="s">
        <v>13</v>
      </c>
      <c r="I9" s="9" t="s">
        <v>13</v>
      </c>
      <c r="J9" s="9" t="s">
        <v>13</v>
      </c>
      <c r="K9" s="9" t="s">
        <v>13</v>
      </c>
      <c r="L9" s="9" t="s">
        <v>253</v>
      </c>
      <c r="M9" s="9"/>
    </row>
    <row r="10" spans="1:13" ht="54.75" customHeight="1" x14ac:dyDescent="0.2">
      <c r="A10" s="8">
        <f t="shared" si="0"/>
        <v>9</v>
      </c>
      <c r="B10" s="9" t="s">
        <v>14</v>
      </c>
      <c r="C10" s="9" t="s">
        <v>15</v>
      </c>
      <c r="D10" s="9" t="s">
        <v>211</v>
      </c>
      <c r="E10" s="18" t="s">
        <v>16</v>
      </c>
      <c r="F10" s="9" t="s">
        <v>106</v>
      </c>
      <c r="G10" s="10" t="s">
        <v>156</v>
      </c>
      <c r="H10" s="9" t="s">
        <v>118</v>
      </c>
      <c r="I10" s="9" t="s">
        <v>115</v>
      </c>
      <c r="J10" s="9" t="s">
        <v>116</v>
      </c>
      <c r="K10" s="9" t="s">
        <v>117</v>
      </c>
      <c r="L10" s="9" t="s">
        <v>254</v>
      </c>
      <c r="M10" s="9"/>
    </row>
    <row r="11" spans="1:13" ht="32.25" customHeight="1" x14ac:dyDescent="0.2">
      <c r="A11" s="8">
        <f t="shared" si="0"/>
        <v>10</v>
      </c>
      <c r="B11" s="9" t="s">
        <v>14</v>
      </c>
      <c r="C11" s="9" t="s">
        <v>15</v>
      </c>
      <c r="D11" s="9" t="s">
        <v>17</v>
      </c>
      <c r="E11" s="18" t="s">
        <v>16</v>
      </c>
      <c r="F11" s="9" t="s">
        <v>106</v>
      </c>
      <c r="G11" s="10" t="s">
        <v>156</v>
      </c>
      <c r="H11" s="9" t="s">
        <v>118</v>
      </c>
      <c r="I11" s="9" t="s">
        <v>118</v>
      </c>
      <c r="J11" s="9" t="s">
        <v>13</v>
      </c>
      <c r="K11" s="9" t="s">
        <v>13</v>
      </c>
      <c r="L11" s="9" t="s">
        <v>216</v>
      </c>
      <c r="M11" s="9"/>
    </row>
    <row r="12" spans="1:13" ht="54" customHeight="1" x14ac:dyDescent="0.2">
      <c r="A12" s="8">
        <f t="shared" si="0"/>
        <v>11</v>
      </c>
      <c r="B12" s="22" t="s">
        <v>14</v>
      </c>
      <c r="C12" s="22" t="s">
        <v>15</v>
      </c>
      <c r="D12" s="22" t="s">
        <v>365</v>
      </c>
      <c r="E12" s="18" t="s">
        <v>16</v>
      </c>
      <c r="F12" s="9" t="s">
        <v>106</v>
      </c>
      <c r="G12" s="10" t="s">
        <v>156</v>
      </c>
      <c r="H12" s="22" t="s">
        <v>118</v>
      </c>
      <c r="I12" s="22" t="s">
        <v>115</v>
      </c>
      <c r="J12" s="22" t="s">
        <v>116</v>
      </c>
      <c r="K12" s="22" t="s">
        <v>368</v>
      </c>
      <c r="L12" s="22" t="s">
        <v>369</v>
      </c>
      <c r="M12" s="9" t="s">
        <v>371</v>
      </c>
    </row>
    <row r="13" spans="1:13" ht="77.25" customHeight="1" x14ac:dyDescent="0.2">
      <c r="A13" s="8">
        <f t="shared" si="0"/>
        <v>12</v>
      </c>
      <c r="B13" s="22" t="s">
        <v>14</v>
      </c>
      <c r="C13" s="22" t="s">
        <v>367</v>
      </c>
      <c r="D13" s="22" t="s">
        <v>366</v>
      </c>
      <c r="E13" s="18" t="s">
        <v>16</v>
      </c>
      <c r="F13" s="22" t="s">
        <v>106</v>
      </c>
      <c r="G13" s="10" t="s">
        <v>156</v>
      </c>
      <c r="H13" s="22" t="s">
        <v>118</v>
      </c>
      <c r="I13" s="22" t="s">
        <v>115</v>
      </c>
      <c r="J13" s="22" t="s">
        <v>116</v>
      </c>
      <c r="K13" s="22" t="s">
        <v>372</v>
      </c>
      <c r="L13" s="22" t="s">
        <v>373</v>
      </c>
      <c r="M13" s="9" t="s">
        <v>370</v>
      </c>
    </row>
    <row r="14" spans="1:13" ht="38.25" x14ac:dyDescent="0.2">
      <c r="A14" s="8">
        <f t="shared" si="0"/>
        <v>13</v>
      </c>
      <c r="B14" s="9" t="s">
        <v>14</v>
      </c>
      <c r="C14" s="9" t="s">
        <v>15</v>
      </c>
      <c r="D14" s="9" t="s">
        <v>18</v>
      </c>
      <c r="E14" s="17" t="s">
        <v>3</v>
      </c>
      <c r="F14" s="9" t="s">
        <v>106</v>
      </c>
      <c r="G14" s="10" t="s">
        <v>279</v>
      </c>
      <c r="H14" s="9" t="s">
        <v>13</v>
      </c>
      <c r="I14" s="9" t="s">
        <v>115</v>
      </c>
      <c r="J14" s="9" t="s">
        <v>13</v>
      </c>
      <c r="K14" s="9" t="s">
        <v>13</v>
      </c>
      <c r="L14" s="9"/>
      <c r="M14" s="9"/>
    </row>
    <row r="15" spans="1:13" ht="38.25" x14ac:dyDescent="0.2">
      <c r="A15" s="8">
        <f t="shared" si="0"/>
        <v>14</v>
      </c>
      <c r="B15" s="9" t="s">
        <v>14</v>
      </c>
      <c r="C15" s="9" t="s">
        <v>20</v>
      </c>
      <c r="D15" s="9" t="s">
        <v>21</v>
      </c>
      <c r="E15" s="17" t="s">
        <v>3</v>
      </c>
      <c r="F15" s="9" t="s">
        <v>106</v>
      </c>
      <c r="G15" s="10" t="s">
        <v>280</v>
      </c>
      <c r="H15" s="9" t="s">
        <v>13</v>
      </c>
      <c r="I15" s="9" t="s">
        <v>13</v>
      </c>
      <c r="J15" s="9" t="s">
        <v>13</v>
      </c>
      <c r="K15" s="9" t="s">
        <v>13</v>
      </c>
      <c r="L15" s="9" t="s">
        <v>212</v>
      </c>
      <c r="M15" s="9"/>
    </row>
    <row r="16" spans="1:13" ht="38.25" x14ac:dyDescent="0.2">
      <c r="A16" s="8">
        <f t="shared" si="0"/>
        <v>15</v>
      </c>
      <c r="B16" s="9" t="s">
        <v>14</v>
      </c>
      <c r="C16" s="9" t="s">
        <v>20</v>
      </c>
      <c r="D16" s="9" t="s">
        <v>22</v>
      </c>
      <c r="E16" s="17" t="s">
        <v>3</v>
      </c>
      <c r="F16" s="9" t="s">
        <v>106</v>
      </c>
      <c r="G16" s="10" t="s">
        <v>281</v>
      </c>
      <c r="H16" s="9" t="s">
        <v>13</v>
      </c>
      <c r="I16" s="9" t="s">
        <v>13</v>
      </c>
      <c r="J16" s="9" t="s">
        <v>13</v>
      </c>
      <c r="K16" s="9" t="s">
        <v>13</v>
      </c>
      <c r="L16" s="9" t="s">
        <v>238</v>
      </c>
      <c r="M16" s="9"/>
    </row>
    <row r="17" spans="1:13" ht="170.25" customHeight="1" x14ac:dyDescent="0.2">
      <c r="A17" s="8">
        <f t="shared" si="0"/>
        <v>16</v>
      </c>
      <c r="B17" s="9" t="s">
        <v>14</v>
      </c>
      <c r="C17" s="9" t="s">
        <v>20</v>
      </c>
      <c r="D17" s="9" t="s">
        <v>23</v>
      </c>
      <c r="E17" s="18" t="s">
        <v>16</v>
      </c>
      <c r="F17" s="12" t="s">
        <v>163</v>
      </c>
      <c r="G17" s="13" t="s">
        <v>282</v>
      </c>
      <c r="H17" s="9" t="s">
        <v>118</v>
      </c>
      <c r="I17" s="9" t="s">
        <v>119</v>
      </c>
      <c r="J17" s="9" t="s">
        <v>184</v>
      </c>
      <c r="K17" s="9" t="s">
        <v>120</v>
      </c>
      <c r="L17" s="9" t="s">
        <v>245</v>
      </c>
      <c r="M17" s="9"/>
    </row>
    <row r="18" spans="1:13" ht="158.25" customHeight="1" x14ac:dyDescent="0.2">
      <c r="A18" s="8">
        <f t="shared" si="0"/>
        <v>17</v>
      </c>
      <c r="B18" s="9" t="s">
        <v>14</v>
      </c>
      <c r="C18" s="9" t="s">
        <v>20</v>
      </c>
      <c r="D18" s="9" t="s">
        <v>24</v>
      </c>
      <c r="E18" s="18" t="s">
        <v>16</v>
      </c>
      <c r="F18" s="12" t="s">
        <v>163</v>
      </c>
      <c r="G18" s="13" t="s">
        <v>282</v>
      </c>
      <c r="H18" s="9" t="s">
        <v>118</v>
      </c>
      <c r="I18" s="9" t="s">
        <v>119</v>
      </c>
      <c r="J18" s="9" t="s">
        <v>185</v>
      </c>
      <c r="K18" s="9" t="s">
        <v>121</v>
      </c>
      <c r="L18" s="9" t="s">
        <v>244</v>
      </c>
      <c r="M18" s="9"/>
    </row>
    <row r="19" spans="1:13" ht="158.25" customHeight="1" x14ac:dyDescent="0.2">
      <c r="A19" s="8">
        <f t="shared" si="0"/>
        <v>18</v>
      </c>
      <c r="B19" s="9" t="s">
        <v>14</v>
      </c>
      <c r="C19" s="9" t="s">
        <v>20</v>
      </c>
      <c r="D19" s="9" t="s">
        <v>25</v>
      </c>
      <c r="E19" s="18" t="s">
        <v>16</v>
      </c>
      <c r="F19" s="12" t="s">
        <v>163</v>
      </c>
      <c r="G19" s="13" t="s">
        <v>282</v>
      </c>
      <c r="H19" s="9" t="s">
        <v>118</v>
      </c>
      <c r="I19" s="9" t="s">
        <v>119</v>
      </c>
      <c r="J19" s="9" t="s">
        <v>186</v>
      </c>
      <c r="K19" s="9" t="s">
        <v>122</v>
      </c>
      <c r="L19" s="9" t="s">
        <v>338</v>
      </c>
      <c r="M19" s="9"/>
    </row>
    <row r="20" spans="1:13" ht="194.25" customHeight="1" x14ac:dyDescent="0.2">
      <c r="A20" s="8">
        <f t="shared" si="0"/>
        <v>19</v>
      </c>
      <c r="B20" s="9" t="s">
        <v>14</v>
      </c>
      <c r="C20" s="9" t="s">
        <v>20</v>
      </c>
      <c r="D20" s="9" t="s">
        <v>26</v>
      </c>
      <c r="E20" s="18" t="s">
        <v>16</v>
      </c>
      <c r="F20" s="11" t="s">
        <v>105</v>
      </c>
      <c r="G20" s="13" t="s">
        <v>283</v>
      </c>
      <c r="H20" s="9" t="s">
        <v>118</v>
      </c>
      <c r="I20" s="9" t="s">
        <v>119</v>
      </c>
      <c r="J20" s="9" t="s">
        <v>127</v>
      </c>
      <c r="K20" s="9" t="s">
        <v>128</v>
      </c>
      <c r="L20" s="9" t="s">
        <v>255</v>
      </c>
      <c r="M20" s="9"/>
    </row>
    <row r="21" spans="1:13" ht="43.5" customHeight="1" x14ac:dyDescent="0.2">
      <c r="A21" s="8">
        <f t="shared" si="0"/>
        <v>20</v>
      </c>
      <c r="B21" s="9" t="s">
        <v>14</v>
      </c>
      <c r="C21" s="9" t="s">
        <v>20</v>
      </c>
      <c r="D21" s="9" t="s">
        <v>176</v>
      </c>
      <c r="E21" s="18" t="s">
        <v>16</v>
      </c>
      <c r="F21" s="9" t="s">
        <v>106</v>
      </c>
      <c r="G21" s="10" t="s">
        <v>136</v>
      </c>
      <c r="H21" s="9" t="s">
        <v>118</v>
      </c>
      <c r="I21" s="9" t="s">
        <v>115</v>
      </c>
      <c r="J21" s="9" t="s">
        <v>169</v>
      </c>
      <c r="K21" s="9" t="s">
        <v>177</v>
      </c>
      <c r="L21" s="9" t="s">
        <v>243</v>
      </c>
      <c r="M21" s="9"/>
    </row>
    <row r="22" spans="1:13" ht="38.25" customHeight="1" x14ac:dyDescent="0.2">
      <c r="A22" s="8">
        <f t="shared" si="0"/>
        <v>21</v>
      </c>
      <c r="B22" s="9" t="s">
        <v>14</v>
      </c>
      <c r="C22" s="9" t="s">
        <v>27</v>
      </c>
      <c r="D22" s="9" t="s">
        <v>27</v>
      </c>
      <c r="E22" s="17" t="s">
        <v>3</v>
      </c>
      <c r="F22" s="9" t="s">
        <v>106</v>
      </c>
      <c r="G22" s="10" t="s">
        <v>284</v>
      </c>
      <c r="H22" s="9" t="s">
        <v>13</v>
      </c>
      <c r="I22" s="9" t="s">
        <v>13</v>
      </c>
      <c r="J22" s="9" t="s">
        <v>13</v>
      </c>
      <c r="K22" s="9" t="s">
        <v>13</v>
      </c>
      <c r="L22" s="9"/>
      <c r="M22" s="9"/>
    </row>
    <row r="23" spans="1:13" ht="146.25" customHeight="1" x14ac:dyDescent="0.2">
      <c r="A23" s="8">
        <f t="shared" si="0"/>
        <v>22</v>
      </c>
      <c r="B23" s="9" t="s">
        <v>14</v>
      </c>
      <c r="C23" s="9" t="s">
        <v>27</v>
      </c>
      <c r="D23" s="9" t="s">
        <v>28</v>
      </c>
      <c r="E23" s="18" t="s">
        <v>16</v>
      </c>
      <c r="F23" s="9" t="s">
        <v>172</v>
      </c>
      <c r="G23" s="13" t="s">
        <v>285</v>
      </c>
      <c r="H23" s="9" t="s">
        <v>118</v>
      </c>
      <c r="I23" s="9" t="s">
        <v>164</v>
      </c>
      <c r="J23" s="9" t="s">
        <v>202</v>
      </c>
      <c r="K23" s="9" t="s">
        <v>203</v>
      </c>
      <c r="L23" s="9" t="s">
        <v>256</v>
      </c>
      <c r="M23" s="9"/>
    </row>
    <row r="24" spans="1:13" ht="111.75" customHeight="1" x14ac:dyDescent="0.2">
      <c r="A24" s="8">
        <f t="shared" si="0"/>
        <v>23</v>
      </c>
      <c r="B24" s="9" t="s">
        <v>14</v>
      </c>
      <c r="C24" s="9" t="s">
        <v>27</v>
      </c>
      <c r="D24" s="9" t="s">
        <v>29</v>
      </c>
      <c r="E24" s="18" t="s">
        <v>16</v>
      </c>
      <c r="F24" s="9" t="s">
        <v>172</v>
      </c>
      <c r="G24" s="9" t="s">
        <v>285</v>
      </c>
      <c r="H24" s="9" t="s">
        <v>118</v>
      </c>
      <c r="I24" s="9" t="s">
        <v>164</v>
      </c>
      <c r="J24" s="9" t="s">
        <v>204</v>
      </c>
      <c r="K24" s="9" t="s">
        <v>205</v>
      </c>
      <c r="L24" s="9" t="s">
        <v>257</v>
      </c>
      <c r="M24" s="9"/>
    </row>
    <row r="25" spans="1:13" ht="38.25" x14ac:dyDescent="0.2">
      <c r="A25" s="8">
        <f t="shared" si="0"/>
        <v>24</v>
      </c>
      <c r="B25" s="9" t="s">
        <v>14</v>
      </c>
      <c r="C25" s="9" t="s">
        <v>30</v>
      </c>
      <c r="D25" s="9" t="s">
        <v>195</v>
      </c>
      <c r="E25" s="17" t="s">
        <v>3</v>
      </c>
      <c r="F25" s="9" t="s">
        <v>106</v>
      </c>
      <c r="G25" s="10" t="s">
        <v>286</v>
      </c>
      <c r="H25" s="9" t="s">
        <v>13</v>
      </c>
      <c r="I25" s="9" t="s">
        <v>13</v>
      </c>
      <c r="J25" s="9" t="s">
        <v>13</v>
      </c>
      <c r="K25" s="9" t="s">
        <v>13</v>
      </c>
      <c r="L25" s="9" t="s">
        <v>239</v>
      </c>
      <c r="M25" s="9"/>
    </row>
    <row r="26" spans="1:13" ht="38.25" x14ac:dyDescent="0.2">
      <c r="A26" s="8">
        <f t="shared" si="0"/>
        <v>25</v>
      </c>
      <c r="B26" s="9" t="s">
        <v>14</v>
      </c>
      <c r="C26" s="9" t="s">
        <v>30</v>
      </c>
      <c r="D26" s="9" t="s">
        <v>196</v>
      </c>
      <c r="E26" s="17" t="s">
        <v>3</v>
      </c>
      <c r="F26" s="9" t="s">
        <v>106</v>
      </c>
      <c r="G26" s="10" t="s">
        <v>286</v>
      </c>
      <c r="H26" s="9" t="s">
        <v>13</v>
      </c>
      <c r="I26" s="9" t="s">
        <v>13</v>
      </c>
      <c r="J26" s="9" t="s">
        <v>13</v>
      </c>
      <c r="K26" s="9" t="s">
        <v>13</v>
      </c>
      <c r="L26" s="9" t="s">
        <v>210</v>
      </c>
      <c r="M26" s="9"/>
    </row>
    <row r="27" spans="1:13" ht="38.25" customHeight="1" x14ac:dyDescent="0.2">
      <c r="A27" s="8">
        <f t="shared" si="0"/>
        <v>26</v>
      </c>
      <c r="B27" s="9" t="s">
        <v>14</v>
      </c>
      <c r="C27" s="9" t="s">
        <v>30</v>
      </c>
      <c r="D27" s="9" t="s">
        <v>197</v>
      </c>
      <c r="E27" s="17" t="s">
        <v>3</v>
      </c>
      <c r="F27" s="9" t="s">
        <v>106</v>
      </c>
      <c r="G27" s="10" t="s">
        <v>287</v>
      </c>
      <c r="H27" s="9" t="s">
        <v>13</v>
      </c>
      <c r="I27" s="9" t="s">
        <v>13</v>
      </c>
      <c r="J27" s="9" t="s">
        <v>13</v>
      </c>
      <c r="K27" s="9" t="s">
        <v>13</v>
      </c>
      <c r="L27" s="9"/>
      <c r="M27" s="9"/>
    </row>
    <row r="28" spans="1:13" ht="38.25" x14ac:dyDescent="0.2">
      <c r="A28" s="8">
        <f t="shared" si="0"/>
        <v>27</v>
      </c>
      <c r="B28" s="9" t="s">
        <v>14</v>
      </c>
      <c r="C28" s="9" t="s">
        <v>30</v>
      </c>
      <c r="D28" s="9" t="s">
        <v>198</v>
      </c>
      <c r="E28" s="17" t="s">
        <v>3</v>
      </c>
      <c r="F28" s="9" t="s">
        <v>106</v>
      </c>
      <c r="G28" s="10" t="s">
        <v>288</v>
      </c>
      <c r="H28" s="9" t="s">
        <v>13</v>
      </c>
      <c r="I28" s="9" t="s">
        <v>13</v>
      </c>
      <c r="J28" s="9" t="s">
        <v>13</v>
      </c>
      <c r="K28" s="9" t="s">
        <v>13</v>
      </c>
      <c r="L28" s="9"/>
      <c r="M28" s="9"/>
    </row>
    <row r="29" spans="1:13" ht="38.25" x14ac:dyDescent="0.2">
      <c r="A29" s="8">
        <f t="shared" si="0"/>
        <v>28</v>
      </c>
      <c r="B29" s="9" t="s">
        <v>14</v>
      </c>
      <c r="C29" s="9" t="s">
        <v>30</v>
      </c>
      <c r="D29" s="9" t="s">
        <v>31</v>
      </c>
      <c r="E29" s="17" t="s">
        <v>3</v>
      </c>
      <c r="F29" s="9" t="s">
        <v>106</v>
      </c>
      <c r="G29" s="10" t="s">
        <v>289</v>
      </c>
      <c r="H29" s="9" t="s">
        <v>13</v>
      </c>
      <c r="I29" s="9" t="s">
        <v>13</v>
      </c>
      <c r="J29" s="9" t="s">
        <v>13</v>
      </c>
      <c r="K29" s="9" t="s">
        <v>13</v>
      </c>
      <c r="L29" s="9"/>
      <c r="M29" s="9"/>
    </row>
    <row r="30" spans="1:13" ht="38.25" x14ac:dyDescent="0.2">
      <c r="A30" s="8">
        <f t="shared" si="0"/>
        <v>29</v>
      </c>
      <c r="B30" s="9" t="s">
        <v>14</v>
      </c>
      <c r="C30" s="9" t="s">
        <v>30</v>
      </c>
      <c r="D30" s="9" t="s">
        <v>32</v>
      </c>
      <c r="E30" s="17" t="s">
        <v>3</v>
      </c>
      <c r="F30" s="9" t="s">
        <v>106</v>
      </c>
      <c r="G30" s="10" t="s">
        <v>290</v>
      </c>
      <c r="H30" s="9" t="s">
        <v>13</v>
      </c>
      <c r="I30" s="9" t="s">
        <v>13</v>
      </c>
      <c r="J30" s="9" t="s">
        <v>13</v>
      </c>
      <c r="K30" s="9" t="s">
        <v>13</v>
      </c>
      <c r="L30" s="9" t="s">
        <v>357</v>
      </c>
      <c r="M30" s="9"/>
    </row>
    <row r="31" spans="1:13" ht="38.25" x14ac:dyDescent="0.2">
      <c r="A31" s="8">
        <f t="shared" si="0"/>
        <v>30</v>
      </c>
      <c r="B31" s="9" t="s">
        <v>14</v>
      </c>
      <c r="C31" s="9" t="s">
        <v>30</v>
      </c>
      <c r="D31" s="9" t="s">
        <v>33</v>
      </c>
      <c r="E31" s="17" t="s">
        <v>3</v>
      </c>
      <c r="F31" s="11" t="s">
        <v>105</v>
      </c>
      <c r="G31" s="10" t="s">
        <v>291</v>
      </c>
      <c r="H31" s="9" t="s">
        <v>13</v>
      </c>
      <c r="I31" s="9" t="s">
        <v>13</v>
      </c>
      <c r="J31" s="9" t="s">
        <v>13</v>
      </c>
      <c r="K31" s="9" t="s">
        <v>13</v>
      </c>
      <c r="L31" s="9"/>
      <c r="M31" s="9"/>
    </row>
    <row r="32" spans="1:13" ht="38.25" customHeight="1" x14ac:dyDescent="0.2">
      <c r="A32" s="8">
        <f t="shared" si="0"/>
        <v>31</v>
      </c>
      <c r="B32" s="9" t="s">
        <v>14</v>
      </c>
      <c r="C32" s="9" t="s">
        <v>30</v>
      </c>
      <c r="D32" s="9" t="s">
        <v>34</v>
      </c>
      <c r="E32" s="17" t="s">
        <v>3</v>
      </c>
      <c r="F32" s="11" t="s">
        <v>105</v>
      </c>
      <c r="G32" s="10" t="s">
        <v>292</v>
      </c>
      <c r="H32" s="9" t="s">
        <v>13</v>
      </c>
      <c r="I32" s="9" t="s">
        <v>13</v>
      </c>
      <c r="J32" s="9" t="s">
        <v>13</v>
      </c>
      <c r="K32" s="9" t="s">
        <v>13</v>
      </c>
      <c r="L32" s="9"/>
      <c r="M32" s="9"/>
    </row>
    <row r="33" spans="1:14" ht="89.25" customHeight="1" x14ac:dyDescent="0.2">
      <c r="A33" s="8">
        <f t="shared" si="0"/>
        <v>32</v>
      </c>
      <c r="B33" s="9" t="s">
        <v>14</v>
      </c>
      <c r="C33" s="9" t="s">
        <v>30</v>
      </c>
      <c r="D33" s="9" t="s">
        <v>35</v>
      </c>
      <c r="E33" s="17" t="s">
        <v>3</v>
      </c>
      <c r="F33" s="12" t="s">
        <v>163</v>
      </c>
      <c r="G33" s="10" t="s">
        <v>293</v>
      </c>
      <c r="H33" s="9" t="s">
        <v>13</v>
      </c>
      <c r="I33" s="9" t="s">
        <v>13</v>
      </c>
      <c r="J33" s="9" t="s">
        <v>13</v>
      </c>
      <c r="K33" s="9" t="s">
        <v>13</v>
      </c>
      <c r="L33" s="9"/>
      <c r="M33" s="9"/>
    </row>
    <row r="34" spans="1:14" ht="89.25" customHeight="1" x14ac:dyDescent="0.2">
      <c r="A34" s="8">
        <f t="shared" si="0"/>
        <v>33</v>
      </c>
      <c r="B34" s="9" t="s">
        <v>14</v>
      </c>
      <c r="C34" s="9" t="s">
        <v>30</v>
      </c>
      <c r="D34" s="9" t="s">
        <v>36</v>
      </c>
      <c r="E34" s="17" t="s">
        <v>3</v>
      </c>
      <c r="F34" s="12" t="s">
        <v>163</v>
      </c>
      <c r="G34" s="10" t="s">
        <v>294</v>
      </c>
      <c r="H34" s="9" t="s">
        <v>13</v>
      </c>
      <c r="I34" s="9" t="s">
        <v>13</v>
      </c>
      <c r="J34" s="9" t="s">
        <v>13</v>
      </c>
      <c r="K34" s="9" t="s">
        <v>13</v>
      </c>
      <c r="L34" s="9"/>
      <c r="M34" s="9"/>
    </row>
    <row r="35" spans="1:14" ht="92.25" customHeight="1" x14ac:dyDescent="0.2">
      <c r="A35" s="8">
        <f t="shared" si="0"/>
        <v>34</v>
      </c>
      <c r="B35" s="9" t="s">
        <v>14</v>
      </c>
      <c r="C35" s="9" t="s">
        <v>30</v>
      </c>
      <c r="D35" s="9" t="s">
        <v>37</v>
      </c>
      <c r="E35" s="18" t="s">
        <v>16</v>
      </c>
      <c r="F35" s="12" t="s">
        <v>163</v>
      </c>
      <c r="G35" s="13" t="s">
        <v>295</v>
      </c>
      <c r="H35" s="9" t="s">
        <v>118</v>
      </c>
      <c r="I35" s="9" t="s">
        <v>115</v>
      </c>
      <c r="J35" s="9" t="s">
        <v>187</v>
      </c>
      <c r="K35" s="9" t="s">
        <v>124</v>
      </c>
      <c r="L35" s="9" t="s">
        <v>269</v>
      </c>
      <c r="M35" s="9"/>
    </row>
    <row r="36" spans="1:14" ht="38.25" customHeight="1" x14ac:dyDescent="0.2">
      <c r="A36" s="8">
        <f t="shared" si="0"/>
        <v>35</v>
      </c>
      <c r="B36" s="9" t="s">
        <v>14</v>
      </c>
      <c r="C36" s="9" t="s">
        <v>30</v>
      </c>
      <c r="D36" s="9" t="s">
        <v>38</v>
      </c>
      <c r="E36" s="17" t="s">
        <v>3</v>
      </c>
      <c r="F36" s="9" t="s">
        <v>158</v>
      </c>
      <c r="G36" s="10" t="s">
        <v>296</v>
      </c>
      <c r="H36" s="9" t="s">
        <v>13</v>
      </c>
      <c r="I36" s="9" t="s">
        <v>13</v>
      </c>
      <c r="J36" s="9" t="s">
        <v>13</v>
      </c>
      <c r="K36" s="9" t="s">
        <v>13</v>
      </c>
      <c r="L36" s="9"/>
      <c r="M36" s="9"/>
    </row>
    <row r="37" spans="1:14" ht="51" customHeight="1" x14ac:dyDescent="0.2">
      <c r="A37" s="8">
        <f t="shared" si="0"/>
        <v>36</v>
      </c>
      <c r="B37" s="9" t="s">
        <v>14</v>
      </c>
      <c r="C37" s="9" t="s">
        <v>30</v>
      </c>
      <c r="D37" s="9" t="s">
        <v>39</v>
      </c>
      <c r="E37" s="17" t="s">
        <v>3</v>
      </c>
      <c r="F37" s="9" t="s">
        <v>106</v>
      </c>
      <c r="G37" s="10" t="s">
        <v>297</v>
      </c>
      <c r="H37" s="9" t="s">
        <v>13</v>
      </c>
      <c r="I37" s="9" t="s">
        <v>13</v>
      </c>
      <c r="J37" s="9" t="s">
        <v>13</v>
      </c>
      <c r="K37" s="9" t="s">
        <v>13</v>
      </c>
      <c r="L37" s="9"/>
      <c r="M37" s="9"/>
    </row>
    <row r="38" spans="1:14" ht="175.5" customHeight="1" x14ac:dyDescent="0.2">
      <c r="A38" s="8">
        <f t="shared" si="0"/>
        <v>37</v>
      </c>
      <c r="B38" s="9" t="s">
        <v>14</v>
      </c>
      <c r="C38" s="9" t="s">
        <v>30</v>
      </c>
      <c r="D38" s="9" t="s">
        <v>40</v>
      </c>
      <c r="E38" s="18" t="s">
        <v>41</v>
      </c>
      <c r="F38" s="9" t="s">
        <v>109</v>
      </c>
      <c r="G38" s="10" t="s">
        <v>332</v>
      </c>
      <c r="H38" s="9" t="s">
        <v>118</v>
      </c>
      <c r="I38" s="9" t="s">
        <v>115</v>
      </c>
      <c r="J38" s="9" t="s">
        <v>151</v>
      </c>
      <c r="K38" s="9" t="s">
        <v>152</v>
      </c>
      <c r="L38" s="9" t="s">
        <v>262</v>
      </c>
      <c r="M38" s="9"/>
    </row>
    <row r="39" spans="1:14" ht="111.75" customHeight="1" x14ac:dyDescent="0.2">
      <c r="A39" s="8">
        <f t="shared" si="0"/>
        <v>38</v>
      </c>
      <c r="B39" s="9" t="s">
        <v>14</v>
      </c>
      <c r="C39" s="9" t="s">
        <v>30</v>
      </c>
      <c r="D39" s="9" t="s">
        <v>42</v>
      </c>
      <c r="E39" s="18" t="s">
        <v>16</v>
      </c>
      <c r="F39" s="11" t="s">
        <v>105</v>
      </c>
      <c r="G39" s="13" t="s">
        <v>283</v>
      </c>
      <c r="H39" s="9" t="s">
        <v>118</v>
      </c>
      <c r="I39" s="9" t="s">
        <v>119</v>
      </c>
      <c r="J39" s="9" t="s">
        <v>129</v>
      </c>
      <c r="K39" s="9" t="s">
        <v>130</v>
      </c>
      <c r="L39" s="9" t="s">
        <v>231</v>
      </c>
      <c r="M39" s="9"/>
    </row>
    <row r="40" spans="1:14" ht="206.25" customHeight="1" x14ac:dyDescent="0.2">
      <c r="A40" s="8">
        <f t="shared" si="0"/>
        <v>39</v>
      </c>
      <c r="B40" s="9" t="s">
        <v>14</v>
      </c>
      <c r="C40" s="9" t="s">
        <v>30</v>
      </c>
      <c r="D40" s="9" t="s">
        <v>43</v>
      </c>
      <c r="E40" s="18" t="s">
        <v>16</v>
      </c>
      <c r="F40" s="9" t="s">
        <v>108</v>
      </c>
      <c r="G40" s="13" t="s">
        <v>327</v>
      </c>
      <c r="H40" s="9" t="s">
        <v>118</v>
      </c>
      <c r="I40" s="9" t="s">
        <v>119</v>
      </c>
      <c r="J40" s="9" t="s">
        <v>188</v>
      </c>
      <c r="K40" s="9" t="s">
        <v>125</v>
      </c>
      <c r="L40" s="9" t="s">
        <v>258</v>
      </c>
      <c r="M40" s="9"/>
    </row>
    <row r="41" spans="1:14" ht="51" x14ac:dyDescent="0.2">
      <c r="A41" s="8">
        <f t="shared" si="0"/>
        <v>40</v>
      </c>
      <c r="B41" s="9" t="s">
        <v>14</v>
      </c>
      <c r="C41" s="9" t="s">
        <v>30</v>
      </c>
      <c r="D41" s="9" t="s">
        <v>44</v>
      </c>
      <c r="E41" s="18" t="s">
        <v>16</v>
      </c>
      <c r="F41" s="9" t="s">
        <v>108</v>
      </c>
      <c r="G41" s="13" t="s">
        <v>327</v>
      </c>
      <c r="H41" s="9" t="s">
        <v>118</v>
      </c>
      <c r="I41" s="9" t="s">
        <v>115</v>
      </c>
      <c r="J41" s="9" t="s">
        <v>189</v>
      </c>
      <c r="K41" s="9" t="s">
        <v>126</v>
      </c>
      <c r="L41" s="9" t="s">
        <v>259</v>
      </c>
      <c r="M41" s="9"/>
    </row>
    <row r="42" spans="1:14" ht="108" customHeight="1" x14ac:dyDescent="0.2">
      <c r="A42" s="8">
        <f t="shared" si="0"/>
        <v>41</v>
      </c>
      <c r="B42" s="9" t="s">
        <v>14</v>
      </c>
      <c r="C42" s="9" t="s">
        <v>30</v>
      </c>
      <c r="D42" s="9" t="s">
        <v>45</v>
      </c>
      <c r="E42" s="18" t="s">
        <v>16</v>
      </c>
      <c r="F42" s="11" t="s">
        <v>105</v>
      </c>
      <c r="G42" s="13" t="s">
        <v>283</v>
      </c>
      <c r="H42" s="9" t="s">
        <v>118</v>
      </c>
      <c r="I42" s="9" t="s">
        <v>115</v>
      </c>
      <c r="J42" s="9" t="s">
        <v>133</v>
      </c>
      <c r="K42" s="9" t="s">
        <v>134</v>
      </c>
      <c r="L42" s="9" t="s">
        <v>260</v>
      </c>
      <c r="M42" s="9"/>
    </row>
    <row r="43" spans="1:14" ht="38.25" x14ac:dyDescent="0.2">
      <c r="A43" s="8">
        <f t="shared" si="0"/>
        <v>42</v>
      </c>
      <c r="B43" s="9" t="s">
        <v>14</v>
      </c>
      <c r="C43" s="9" t="s">
        <v>30</v>
      </c>
      <c r="D43" s="9" t="s">
        <v>46</v>
      </c>
      <c r="E43" s="17" t="s">
        <v>3</v>
      </c>
      <c r="F43" s="9" t="s">
        <v>106</v>
      </c>
      <c r="G43" s="10" t="s">
        <v>298</v>
      </c>
      <c r="H43" s="9" t="s">
        <v>13</v>
      </c>
      <c r="I43" s="9" t="s">
        <v>13</v>
      </c>
      <c r="J43" s="9" t="s">
        <v>13</v>
      </c>
      <c r="K43" s="9" t="s">
        <v>13</v>
      </c>
      <c r="L43" s="9"/>
      <c r="M43" s="9"/>
    </row>
    <row r="44" spans="1:14" ht="44.25" customHeight="1" x14ac:dyDescent="0.2">
      <c r="A44" s="8">
        <f t="shared" si="0"/>
        <v>43</v>
      </c>
      <c r="B44" s="9" t="s">
        <v>14</v>
      </c>
      <c r="C44" s="9" t="s">
        <v>30</v>
      </c>
      <c r="D44" s="9" t="s">
        <v>47</v>
      </c>
      <c r="E44" s="18" t="s">
        <v>16</v>
      </c>
      <c r="F44" s="9" t="s">
        <v>106</v>
      </c>
      <c r="G44" s="10" t="s">
        <v>157</v>
      </c>
      <c r="H44" s="9" t="s">
        <v>118</v>
      </c>
      <c r="I44" s="9" t="s">
        <v>118</v>
      </c>
      <c r="J44" s="9" t="s">
        <v>13</v>
      </c>
      <c r="K44" s="9" t="s">
        <v>13</v>
      </c>
      <c r="L44" s="9" t="s">
        <v>228</v>
      </c>
      <c r="M44" s="9"/>
    </row>
    <row r="45" spans="1:14" ht="92.25" customHeight="1" x14ac:dyDescent="0.2">
      <c r="A45" s="8">
        <f t="shared" si="0"/>
        <v>44</v>
      </c>
      <c r="B45" s="9" t="s">
        <v>14</v>
      </c>
      <c r="C45" s="9" t="s">
        <v>30</v>
      </c>
      <c r="D45" s="9" t="s">
        <v>48</v>
      </c>
      <c r="E45" s="18" t="s">
        <v>16</v>
      </c>
      <c r="F45" s="12" t="s">
        <v>163</v>
      </c>
      <c r="G45" s="13" t="s">
        <v>299</v>
      </c>
      <c r="H45" s="9" t="s">
        <v>118</v>
      </c>
      <c r="I45" s="9" t="s">
        <v>119</v>
      </c>
      <c r="J45" s="9" t="s">
        <v>190</v>
      </c>
      <c r="K45" s="9" t="s">
        <v>131</v>
      </c>
      <c r="L45" s="9" t="s">
        <v>240</v>
      </c>
      <c r="M45" s="9"/>
    </row>
    <row r="46" spans="1:14" ht="127.5" x14ac:dyDescent="0.2">
      <c r="A46" s="8">
        <f t="shared" si="0"/>
        <v>45</v>
      </c>
      <c r="B46" s="9" t="s">
        <v>14</v>
      </c>
      <c r="C46" s="9" t="s">
        <v>30</v>
      </c>
      <c r="D46" s="9" t="s">
        <v>159</v>
      </c>
      <c r="E46" s="18" t="s">
        <v>41</v>
      </c>
      <c r="F46" s="9" t="s">
        <v>109</v>
      </c>
      <c r="G46" s="10" t="s">
        <v>333</v>
      </c>
      <c r="H46" s="9" t="s">
        <v>118</v>
      </c>
      <c r="I46" s="9" t="s">
        <v>115</v>
      </c>
      <c r="J46" s="9" t="s">
        <v>151</v>
      </c>
      <c r="K46" s="9" t="s">
        <v>161</v>
      </c>
      <c r="L46" s="9" t="s">
        <v>354</v>
      </c>
      <c r="M46" s="9" t="s">
        <v>358</v>
      </c>
    </row>
    <row r="47" spans="1:14" ht="127.5" x14ac:dyDescent="0.2">
      <c r="A47" s="8">
        <f t="shared" si="0"/>
        <v>46</v>
      </c>
      <c r="B47" s="9" t="s">
        <v>14</v>
      </c>
      <c r="C47" s="9" t="s">
        <v>30</v>
      </c>
      <c r="D47" s="9" t="s">
        <v>160</v>
      </c>
      <c r="E47" s="18" t="s">
        <v>41</v>
      </c>
      <c r="F47" s="9" t="s">
        <v>109</v>
      </c>
      <c r="G47" s="10" t="s">
        <v>333</v>
      </c>
      <c r="H47" s="9" t="s">
        <v>118</v>
      </c>
      <c r="I47" s="9" t="s">
        <v>115</v>
      </c>
      <c r="J47" s="9" t="s">
        <v>151</v>
      </c>
      <c r="K47" s="9" t="s">
        <v>162</v>
      </c>
      <c r="L47" s="9" t="s">
        <v>355</v>
      </c>
      <c r="M47" s="9" t="s">
        <v>359</v>
      </c>
      <c r="N47" s="1" t="s">
        <v>210</v>
      </c>
    </row>
    <row r="48" spans="1:14" ht="117.75" x14ac:dyDescent="0.2">
      <c r="A48" s="8">
        <f t="shared" si="0"/>
        <v>47</v>
      </c>
      <c r="B48" s="9" t="s">
        <v>14</v>
      </c>
      <c r="C48" s="9" t="s">
        <v>30</v>
      </c>
      <c r="D48" s="9" t="s">
        <v>101</v>
      </c>
      <c r="E48" s="16" t="s">
        <v>50</v>
      </c>
      <c r="F48" s="14" t="s">
        <v>114</v>
      </c>
      <c r="G48" s="10" t="s">
        <v>300</v>
      </c>
      <c r="H48" s="9" t="s">
        <v>13</v>
      </c>
      <c r="I48" s="9" t="s">
        <v>13</v>
      </c>
      <c r="J48" s="9" t="s">
        <v>13</v>
      </c>
      <c r="K48" s="9" t="s">
        <v>13</v>
      </c>
      <c r="L48" s="9" t="s">
        <v>225</v>
      </c>
      <c r="M48" s="9"/>
    </row>
    <row r="49" spans="1:13" ht="117.75" x14ac:dyDescent="0.2">
      <c r="A49" s="8">
        <f t="shared" si="0"/>
        <v>48</v>
      </c>
      <c r="B49" s="9" t="s">
        <v>14</v>
      </c>
      <c r="C49" s="9" t="s">
        <v>30</v>
      </c>
      <c r="D49" s="9" t="s">
        <v>102</v>
      </c>
      <c r="E49" s="16" t="s">
        <v>50</v>
      </c>
      <c r="F49" s="12" t="s">
        <v>163</v>
      </c>
      <c r="G49" s="10" t="s">
        <v>301</v>
      </c>
      <c r="H49" s="9" t="s">
        <v>13</v>
      </c>
      <c r="I49" s="9" t="s">
        <v>13</v>
      </c>
      <c r="J49" s="9" t="s">
        <v>13</v>
      </c>
      <c r="K49" s="9" t="s">
        <v>13</v>
      </c>
      <c r="L49" s="9" t="s">
        <v>224</v>
      </c>
      <c r="M49" s="9"/>
    </row>
    <row r="50" spans="1:13" ht="130.5" x14ac:dyDescent="0.2">
      <c r="A50" s="8">
        <f t="shared" si="0"/>
        <v>49</v>
      </c>
      <c r="B50" s="9" t="s">
        <v>14</v>
      </c>
      <c r="C50" s="9" t="s">
        <v>30</v>
      </c>
      <c r="D50" s="9" t="s">
        <v>103</v>
      </c>
      <c r="E50" s="16" t="s">
        <v>50</v>
      </c>
      <c r="F50" s="12" t="s">
        <v>163</v>
      </c>
      <c r="G50" s="10" t="s">
        <v>302</v>
      </c>
      <c r="H50" s="9" t="s">
        <v>13</v>
      </c>
      <c r="I50" s="9" t="s">
        <v>13</v>
      </c>
      <c r="J50" s="9" t="s">
        <v>13</v>
      </c>
      <c r="K50" s="9" t="s">
        <v>13</v>
      </c>
      <c r="L50" s="9" t="s">
        <v>223</v>
      </c>
      <c r="M50" s="9"/>
    </row>
    <row r="51" spans="1:13" ht="130.5" x14ac:dyDescent="0.2">
      <c r="A51" s="8">
        <f t="shared" si="0"/>
        <v>50</v>
      </c>
      <c r="B51" s="9" t="s">
        <v>14</v>
      </c>
      <c r="C51" s="9" t="s">
        <v>30</v>
      </c>
      <c r="D51" s="9" t="s">
        <v>104</v>
      </c>
      <c r="E51" s="16" t="s">
        <v>50</v>
      </c>
      <c r="F51" s="12" t="s">
        <v>163</v>
      </c>
      <c r="G51" s="10" t="s">
        <v>303</v>
      </c>
      <c r="H51" s="9" t="s">
        <v>13</v>
      </c>
      <c r="I51" s="9" t="s">
        <v>13</v>
      </c>
      <c r="J51" s="9" t="s">
        <v>13</v>
      </c>
      <c r="K51" s="9" t="s">
        <v>13</v>
      </c>
      <c r="L51" s="9" t="s">
        <v>222</v>
      </c>
      <c r="M51" s="9"/>
    </row>
    <row r="52" spans="1:13" ht="89.25" customHeight="1" x14ac:dyDescent="0.2">
      <c r="A52" s="8">
        <f t="shared" si="0"/>
        <v>51</v>
      </c>
      <c r="B52" s="9" t="s">
        <v>14</v>
      </c>
      <c r="C52" s="9" t="s">
        <v>30</v>
      </c>
      <c r="D52" s="9" t="s">
        <v>49</v>
      </c>
      <c r="E52" s="16" t="s">
        <v>50</v>
      </c>
      <c r="F52" s="9" t="s">
        <v>163</v>
      </c>
      <c r="G52" s="9" t="s">
        <v>181</v>
      </c>
      <c r="H52" s="9" t="s">
        <v>13</v>
      </c>
      <c r="I52" s="9" t="s">
        <v>13</v>
      </c>
      <c r="J52" s="9" t="s">
        <v>13</v>
      </c>
      <c r="K52" s="9" t="s">
        <v>13</v>
      </c>
      <c r="L52" s="9" t="s">
        <v>221</v>
      </c>
      <c r="M52" s="9"/>
    </row>
    <row r="53" spans="1:13" ht="89.25" customHeight="1" x14ac:dyDescent="0.2">
      <c r="A53" s="8">
        <f t="shared" si="0"/>
        <v>52</v>
      </c>
      <c r="B53" s="9" t="s">
        <v>14</v>
      </c>
      <c r="C53" s="9" t="s">
        <v>30</v>
      </c>
      <c r="D53" s="9" t="s">
        <v>180</v>
      </c>
      <c r="E53" s="16" t="s">
        <v>50</v>
      </c>
      <c r="F53" s="12" t="s">
        <v>163</v>
      </c>
      <c r="G53" s="10" t="s">
        <v>208</v>
      </c>
      <c r="H53" s="9" t="s">
        <v>13</v>
      </c>
      <c r="I53" s="9" t="s">
        <v>13</v>
      </c>
      <c r="J53" s="9" t="s">
        <v>13</v>
      </c>
      <c r="K53" s="9" t="s">
        <v>13</v>
      </c>
      <c r="L53" s="9" t="s">
        <v>222</v>
      </c>
      <c r="M53" s="9"/>
    </row>
    <row r="54" spans="1:13" ht="90" customHeight="1" x14ac:dyDescent="0.2">
      <c r="A54" s="8">
        <f t="shared" si="0"/>
        <v>53</v>
      </c>
      <c r="B54" s="9" t="s">
        <v>14</v>
      </c>
      <c r="C54" s="9" t="s">
        <v>30</v>
      </c>
      <c r="D54" s="9" t="s">
        <v>51</v>
      </c>
      <c r="E54" s="18" t="s">
        <v>52</v>
      </c>
      <c r="F54" s="12" t="s">
        <v>163</v>
      </c>
      <c r="G54" s="13" t="s">
        <v>295</v>
      </c>
      <c r="H54" s="9" t="s">
        <v>118</v>
      </c>
      <c r="I54" s="9" t="s">
        <v>115</v>
      </c>
      <c r="J54" s="9" t="s">
        <v>191</v>
      </c>
      <c r="K54" s="9" t="s">
        <v>132</v>
      </c>
      <c r="L54" s="9" t="s">
        <v>230</v>
      </c>
      <c r="M54" s="9"/>
    </row>
    <row r="55" spans="1:13" ht="120.75" customHeight="1" x14ac:dyDescent="0.2">
      <c r="A55" s="8">
        <f t="shared" si="0"/>
        <v>54</v>
      </c>
      <c r="B55" s="9" t="s">
        <v>14</v>
      </c>
      <c r="C55" s="9" t="s">
        <v>30</v>
      </c>
      <c r="D55" s="9" t="s">
        <v>53</v>
      </c>
      <c r="E55" s="18" t="s">
        <v>52</v>
      </c>
      <c r="F55" s="12" t="s">
        <v>163</v>
      </c>
      <c r="G55" s="13" t="s">
        <v>295</v>
      </c>
      <c r="H55" s="9" t="s">
        <v>118</v>
      </c>
      <c r="I55" s="9" t="s">
        <v>118</v>
      </c>
      <c r="J55" s="9" t="s">
        <v>13</v>
      </c>
      <c r="K55" s="9" t="s">
        <v>13</v>
      </c>
      <c r="L55" s="9" t="s">
        <v>233</v>
      </c>
      <c r="M55" s="9" t="s">
        <v>356</v>
      </c>
    </row>
    <row r="56" spans="1:13" ht="89.25" customHeight="1" x14ac:dyDescent="0.2">
      <c r="A56" s="8">
        <f t="shared" si="0"/>
        <v>55</v>
      </c>
      <c r="B56" s="9" t="s">
        <v>14</v>
      </c>
      <c r="C56" s="9" t="s">
        <v>155</v>
      </c>
      <c r="D56" s="9" t="s">
        <v>35</v>
      </c>
      <c r="E56" s="16" t="s">
        <v>50</v>
      </c>
      <c r="F56" s="9" t="s">
        <v>163</v>
      </c>
      <c r="G56" s="9" t="s">
        <v>182</v>
      </c>
      <c r="H56" s="9" t="s">
        <v>118</v>
      </c>
      <c r="I56" s="9" t="s">
        <v>118</v>
      </c>
      <c r="J56" s="9" t="s">
        <v>13</v>
      </c>
      <c r="K56" s="9" t="s">
        <v>13</v>
      </c>
      <c r="L56" s="9" t="s">
        <v>226</v>
      </c>
      <c r="M56" s="9"/>
    </row>
    <row r="57" spans="1:13" ht="89.25" customHeight="1" x14ac:dyDescent="0.2">
      <c r="A57" s="8">
        <f t="shared" si="0"/>
        <v>56</v>
      </c>
      <c r="B57" s="9" t="s">
        <v>14</v>
      </c>
      <c r="C57" s="9" t="s">
        <v>155</v>
      </c>
      <c r="D57" s="9" t="s">
        <v>36</v>
      </c>
      <c r="E57" s="16" t="s">
        <v>50</v>
      </c>
      <c r="F57" s="9" t="s">
        <v>163</v>
      </c>
      <c r="G57" s="9" t="s">
        <v>183</v>
      </c>
      <c r="H57" s="9" t="s">
        <v>118</v>
      </c>
      <c r="I57" s="9" t="s">
        <v>118</v>
      </c>
      <c r="J57" s="9" t="s">
        <v>13</v>
      </c>
      <c r="K57" s="9" t="s">
        <v>13</v>
      </c>
      <c r="L57" s="9" t="s">
        <v>221</v>
      </c>
      <c r="M57" s="9"/>
    </row>
    <row r="58" spans="1:13" ht="44.25" customHeight="1" x14ac:dyDescent="0.2">
      <c r="A58" s="8">
        <f t="shared" si="0"/>
        <v>57</v>
      </c>
      <c r="B58" s="9" t="s">
        <v>14</v>
      </c>
      <c r="C58" s="9" t="s">
        <v>155</v>
      </c>
      <c r="D58" s="9" t="s">
        <v>44</v>
      </c>
      <c r="E58" s="16" t="s">
        <v>50</v>
      </c>
      <c r="F58" s="9" t="s">
        <v>108</v>
      </c>
      <c r="G58" s="10" t="s">
        <v>326</v>
      </c>
      <c r="H58" s="9" t="s">
        <v>118</v>
      </c>
      <c r="I58" s="9" t="s">
        <v>118</v>
      </c>
      <c r="J58" s="9" t="s">
        <v>13</v>
      </c>
      <c r="K58" s="9" t="s">
        <v>13</v>
      </c>
      <c r="L58" s="9" t="s">
        <v>270</v>
      </c>
      <c r="M58" s="9"/>
    </row>
    <row r="59" spans="1:13" ht="38.25" x14ac:dyDescent="0.2">
      <c r="A59" s="8">
        <f t="shared" si="0"/>
        <v>58</v>
      </c>
      <c r="B59" s="9" t="s">
        <v>14</v>
      </c>
      <c r="C59" s="9" t="s">
        <v>58</v>
      </c>
      <c r="D59" s="9" t="s">
        <v>195</v>
      </c>
      <c r="E59" s="17" t="s">
        <v>3</v>
      </c>
      <c r="F59" s="9" t="s">
        <v>106</v>
      </c>
      <c r="G59" s="10" t="s">
        <v>286</v>
      </c>
      <c r="H59" s="9" t="s">
        <v>13</v>
      </c>
      <c r="I59" s="9" t="s">
        <v>13</v>
      </c>
      <c r="J59" s="9" t="s">
        <v>13</v>
      </c>
      <c r="K59" s="9" t="s">
        <v>13</v>
      </c>
      <c r="L59" s="9"/>
      <c r="M59" s="9"/>
    </row>
    <row r="60" spans="1:13" ht="38.25" x14ac:dyDescent="0.2">
      <c r="A60" s="8">
        <f t="shared" si="0"/>
        <v>59</v>
      </c>
      <c r="B60" s="9" t="s">
        <v>14</v>
      </c>
      <c r="C60" s="9" t="s">
        <v>58</v>
      </c>
      <c r="D60" s="9" t="s">
        <v>196</v>
      </c>
      <c r="E60" s="17" t="s">
        <v>3</v>
      </c>
      <c r="F60" s="9" t="s">
        <v>106</v>
      </c>
      <c r="G60" s="10" t="s">
        <v>286</v>
      </c>
      <c r="H60" s="9" t="s">
        <v>13</v>
      </c>
      <c r="I60" s="9" t="s">
        <v>13</v>
      </c>
      <c r="J60" s="9" t="s">
        <v>13</v>
      </c>
      <c r="K60" s="9" t="s">
        <v>13</v>
      </c>
      <c r="L60" s="9"/>
      <c r="M60" s="9"/>
    </row>
    <row r="61" spans="1:13" ht="38.25" customHeight="1" x14ac:dyDescent="0.2">
      <c r="A61" s="8">
        <f t="shared" si="0"/>
        <v>60</v>
      </c>
      <c r="B61" s="9" t="s">
        <v>14</v>
      </c>
      <c r="C61" s="9" t="s">
        <v>58</v>
      </c>
      <c r="D61" s="9" t="s">
        <v>197</v>
      </c>
      <c r="E61" s="17" t="s">
        <v>3</v>
      </c>
      <c r="F61" s="9" t="s">
        <v>106</v>
      </c>
      <c r="G61" s="10" t="s">
        <v>304</v>
      </c>
      <c r="H61" s="9" t="s">
        <v>13</v>
      </c>
      <c r="I61" s="9" t="s">
        <v>13</v>
      </c>
      <c r="J61" s="9" t="s">
        <v>13</v>
      </c>
      <c r="K61" s="9" t="s">
        <v>13</v>
      </c>
      <c r="L61" s="9"/>
      <c r="M61" s="9"/>
    </row>
    <row r="62" spans="1:13" ht="38.25" x14ac:dyDescent="0.2">
      <c r="A62" s="8">
        <f t="shared" si="0"/>
        <v>61</v>
      </c>
      <c r="B62" s="9" t="s">
        <v>14</v>
      </c>
      <c r="C62" s="9" t="s">
        <v>58</v>
      </c>
      <c r="D62" s="9" t="s">
        <v>198</v>
      </c>
      <c r="E62" s="17" t="s">
        <v>3</v>
      </c>
      <c r="F62" s="9" t="s">
        <v>106</v>
      </c>
      <c r="G62" s="10" t="s">
        <v>360</v>
      </c>
      <c r="H62" s="9" t="s">
        <v>13</v>
      </c>
      <c r="I62" s="9" t="s">
        <v>13</v>
      </c>
      <c r="J62" s="9" t="s">
        <v>13</v>
      </c>
      <c r="K62" s="9" t="s">
        <v>13</v>
      </c>
      <c r="L62" s="9"/>
      <c r="M62" s="9"/>
    </row>
    <row r="63" spans="1:13" ht="38.25" x14ac:dyDescent="0.2">
      <c r="A63" s="8">
        <f t="shared" si="0"/>
        <v>62</v>
      </c>
      <c r="B63" s="9" t="s">
        <v>14</v>
      </c>
      <c r="C63" s="9" t="s">
        <v>58</v>
      </c>
      <c r="D63" s="9" t="s">
        <v>31</v>
      </c>
      <c r="E63" s="17" t="s">
        <v>3</v>
      </c>
      <c r="F63" s="9" t="s">
        <v>106</v>
      </c>
      <c r="G63" s="10" t="s">
        <v>289</v>
      </c>
      <c r="H63" s="9" t="s">
        <v>13</v>
      </c>
      <c r="I63" s="9" t="s">
        <v>13</v>
      </c>
      <c r="J63" s="9" t="s">
        <v>13</v>
      </c>
      <c r="K63" s="9" t="s">
        <v>13</v>
      </c>
      <c r="L63" s="9"/>
      <c r="M63" s="9"/>
    </row>
    <row r="64" spans="1:13" ht="38.25" x14ac:dyDescent="0.2">
      <c r="A64" s="8">
        <f t="shared" si="0"/>
        <v>63</v>
      </c>
      <c r="B64" s="9" t="s">
        <v>14</v>
      </c>
      <c r="C64" s="9" t="s">
        <v>58</v>
      </c>
      <c r="D64" s="9" t="s">
        <v>32</v>
      </c>
      <c r="E64" s="17" t="s">
        <v>3</v>
      </c>
      <c r="F64" s="9" t="s">
        <v>106</v>
      </c>
      <c r="G64" s="10" t="s">
        <v>290</v>
      </c>
      <c r="H64" s="9" t="s">
        <v>13</v>
      </c>
      <c r="I64" s="9" t="s">
        <v>13</v>
      </c>
      <c r="J64" s="9" t="s">
        <v>13</v>
      </c>
      <c r="K64" s="9" t="s">
        <v>13</v>
      </c>
      <c r="L64" s="9"/>
      <c r="M64" s="9"/>
    </row>
    <row r="65" spans="1:13" ht="38.25" x14ac:dyDescent="0.2">
      <c r="A65" s="8">
        <f t="shared" si="0"/>
        <v>64</v>
      </c>
      <c r="B65" s="9" t="s">
        <v>14</v>
      </c>
      <c r="C65" s="9" t="s">
        <v>58</v>
      </c>
      <c r="D65" s="9" t="s">
        <v>33</v>
      </c>
      <c r="E65" s="17" t="s">
        <v>3</v>
      </c>
      <c r="F65" s="11" t="s">
        <v>105</v>
      </c>
      <c r="G65" s="10" t="s">
        <v>291</v>
      </c>
      <c r="H65" s="9" t="s">
        <v>13</v>
      </c>
      <c r="I65" s="9" t="s">
        <v>13</v>
      </c>
      <c r="J65" s="9" t="s">
        <v>13</v>
      </c>
      <c r="K65" s="9" t="s">
        <v>13</v>
      </c>
      <c r="L65" s="9"/>
      <c r="M65" s="9"/>
    </row>
    <row r="66" spans="1:13" ht="38.25" x14ac:dyDescent="0.2">
      <c r="A66" s="8">
        <f t="shared" si="0"/>
        <v>65</v>
      </c>
      <c r="B66" s="9" t="s">
        <v>14</v>
      </c>
      <c r="C66" s="9" t="s">
        <v>58</v>
      </c>
      <c r="D66" s="9" t="s">
        <v>34</v>
      </c>
      <c r="E66" s="17" t="s">
        <v>3</v>
      </c>
      <c r="F66" s="11" t="s">
        <v>105</v>
      </c>
      <c r="G66" s="10" t="s">
        <v>292</v>
      </c>
      <c r="H66" s="9" t="s">
        <v>13</v>
      </c>
      <c r="I66" s="9" t="s">
        <v>13</v>
      </c>
      <c r="J66" s="9" t="s">
        <v>13</v>
      </c>
      <c r="K66" s="9" t="s">
        <v>13</v>
      </c>
      <c r="L66" s="9"/>
      <c r="M66" s="9"/>
    </row>
    <row r="67" spans="1:13" ht="89.25" x14ac:dyDescent="0.2">
      <c r="A67" s="8">
        <f t="shared" ref="A67:A127" si="1">ROW(A66)</f>
        <v>66</v>
      </c>
      <c r="B67" s="9" t="s">
        <v>14</v>
      </c>
      <c r="C67" s="9" t="s">
        <v>58</v>
      </c>
      <c r="D67" s="9" t="s">
        <v>35</v>
      </c>
      <c r="E67" s="17" t="s">
        <v>3</v>
      </c>
      <c r="F67" s="9" t="s">
        <v>163</v>
      </c>
      <c r="G67" s="9" t="s">
        <v>293</v>
      </c>
      <c r="H67" s="9" t="s">
        <v>13</v>
      </c>
      <c r="I67" s="9" t="s">
        <v>13</v>
      </c>
      <c r="J67" s="9" t="s">
        <v>13</v>
      </c>
      <c r="K67" s="9" t="s">
        <v>13</v>
      </c>
      <c r="L67" s="9"/>
      <c r="M67" s="9"/>
    </row>
    <row r="68" spans="1:13" ht="89.25" customHeight="1" x14ac:dyDescent="0.2">
      <c r="A68" s="8">
        <f t="shared" si="1"/>
        <v>67</v>
      </c>
      <c r="B68" s="9" t="s">
        <v>14</v>
      </c>
      <c r="C68" s="9" t="s">
        <v>58</v>
      </c>
      <c r="D68" s="9" t="s">
        <v>36</v>
      </c>
      <c r="E68" s="17" t="s">
        <v>3</v>
      </c>
      <c r="F68" s="9" t="s">
        <v>163</v>
      </c>
      <c r="G68" s="9" t="s">
        <v>294</v>
      </c>
      <c r="H68" s="9" t="s">
        <v>13</v>
      </c>
      <c r="I68" s="9" t="s">
        <v>13</v>
      </c>
      <c r="J68" s="9" t="s">
        <v>13</v>
      </c>
      <c r="K68" s="9" t="s">
        <v>13</v>
      </c>
      <c r="L68" s="9"/>
      <c r="M68" s="9"/>
    </row>
    <row r="69" spans="1:13" ht="84.75" customHeight="1" x14ac:dyDescent="0.2">
      <c r="A69" s="8">
        <f t="shared" si="1"/>
        <v>68</v>
      </c>
      <c r="B69" s="9" t="s">
        <v>14</v>
      </c>
      <c r="C69" s="9" t="s">
        <v>58</v>
      </c>
      <c r="D69" s="9" t="s">
        <v>37</v>
      </c>
      <c r="E69" s="18" t="s">
        <v>16</v>
      </c>
      <c r="F69" s="12" t="s">
        <v>110</v>
      </c>
      <c r="G69" s="13" t="s">
        <v>295</v>
      </c>
      <c r="H69" s="9" t="s">
        <v>118</v>
      </c>
      <c r="I69" s="9" t="s">
        <v>115</v>
      </c>
      <c r="J69" s="9" t="s">
        <v>123</v>
      </c>
      <c r="K69" s="9" t="s">
        <v>124</v>
      </c>
      <c r="L69" s="9" t="s">
        <v>227</v>
      </c>
      <c r="M69" s="9"/>
    </row>
    <row r="70" spans="1:13" ht="38.25" x14ac:dyDescent="0.2">
      <c r="A70" s="8">
        <f t="shared" si="1"/>
        <v>69</v>
      </c>
      <c r="B70" s="9" t="s">
        <v>14</v>
      </c>
      <c r="C70" s="9" t="s">
        <v>58</v>
      </c>
      <c r="D70" s="9" t="s">
        <v>38</v>
      </c>
      <c r="E70" s="17" t="s">
        <v>3</v>
      </c>
      <c r="F70" s="9" t="s">
        <v>108</v>
      </c>
      <c r="G70" s="10" t="s">
        <v>296</v>
      </c>
      <c r="H70" s="9" t="s">
        <v>13</v>
      </c>
      <c r="I70" s="9" t="s">
        <v>13</v>
      </c>
      <c r="J70" s="9" t="s">
        <v>13</v>
      </c>
      <c r="K70" s="9" t="s">
        <v>13</v>
      </c>
      <c r="L70" s="9"/>
      <c r="M70" s="9"/>
    </row>
    <row r="71" spans="1:13" ht="38.25" x14ac:dyDescent="0.2">
      <c r="A71" s="8">
        <f t="shared" si="1"/>
        <v>70</v>
      </c>
      <c r="B71" s="9" t="s">
        <v>14</v>
      </c>
      <c r="C71" s="9" t="s">
        <v>58</v>
      </c>
      <c r="D71" s="9" t="s">
        <v>39</v>
      </c>
      <c r="E71" s="17" t="s">
        <v>3</v>
      </c>
      <c r="F71" s="9" t="s">
        <v>106</v>
      </c>
      <c r="G71" s="10" t="s">
        <v>297</v>
      </c>
      <c r="H71" s="9" t="s">
        <v>13</v>
      </c>
      <c r="I71" s="9" t="s">
        <v>13</v>
      </c>
      <c r="J71" s="9" t="s">
        <v>13</v>
      </c>
      <c r="K71" s="9" t="s">
        <v>13</v>
      </c>
      <c r="L71" s="9"/>
      <c r="M71" s="9"/>
    </row>
    <row r="72" spans="1:13" ht="165.75" customHeight="1" x14ac:dyDescent="0.2">
      <c r="A72" s="8">
        <f t="shared" si="1"/>
        <v>71</v>
      </c>
      <c r="B72" s="9" t="s">
        <v>14</v>
      </c>
      <c r="C72" s="9" t="s">
        <v>58</v>
      </c>
      <c r="D72" s="9" t="s">
        <v>40</v>
      </c>
      <c r="E72" s="18" t="s">
        <v>41</v>
      </c>
      <c r="F72" s="9" t="s">
        <v>109</v>
      </c>
      <c r="G72" s="10" t="s">
        <v>332</v>
      </c>
      <c r="H72" s="9" t="s">
        <v>118</v>
      </c>
      <c r="I72" s="9" t="s">
        <v>115</v>
      </c>
      <c r="J72" s="9" t="s">
        <v>151</v>
      </c>
      <c r="K72" s="9" t="s">
        <v>152</v>
      </c>
      <c r="L72" s="9" t="s">
        <v>261</v>
      </c>
      <c r="M72" s="9"/>
    </row>
    <row r="73" spans="1:13" ht="114.75" x14ac:dyDescent="0.2">
      <c r="A73" s="8">
        <f t="shared" si="1"/>
        <v>72</v>
      </c>
      <c r="B73" s="9" t="s">
        <v>14</v>
      </c>
      <c r="C73" s="9" t="s">
        <v>58</v>
      </c>
      <c r="D73" s="9" t="s">
        <v>42</v>
      </c>
      <c r="E73" s="18" t="s">
        <v>16</v>
      </c>
      <c r="F73" s="11" t="s">
        <v>105</v>
      </c>
      <c r="G73" s="13" t="s">
        <v>283</v>
      </c>
      <c r="H73" s="9" t="s">
        <v>118</v>
      </c>
      <c r="I73" s="9" t="s">
        <v>119</v>
      </c>
      <c r="J73" s="9" t="s">
        <v>129</v>
      </c>
      <c r="K73" s="9" t="s">
        <v>130</v>
      </c>
      <c r="L73" s="9" t="s">
        <v>232</v>
      </c>
      <c r="M73" s="9"/>
    </row>
    <row r="74" spans="1:13" ht="205.5" customHeight="1" x14ac:dyDescent="0.2">
      <c r="A74" s="8">
        <f t="shared" si="1"/>
        <v>73</v>
      </c>
      <c r="B74" s="9" t="s">
        <v>14</v>
      </c>
      <c r="C74" s="9" t="s">
        <v>58</v>
      </c>
      <c r="D74" s="9" t="s">
        <v>43</v>
      </c>
      <c r="E74" s="18" t="s">
        <v>16</v>
      </c>
      <c r="F74" s="9" t="s">
        <v>108</v>
      </c>
      <c r="G74" s="13" t="s">
        <v>327</v>
      </c>
      <c r="H74" s="9" t="s">
        <v>118</v>
      </c>
      <c r="I74" s="9" t="s">
        <v>119</v>
      </c>
      <c r="J74" s="9" t="s">
        <v>188</v>
      </c>
      <c r="K74" s="9" t="s">
        <v>125</v>
      </c>
      <c r="L74" s="9" t="s">
        <v>263</v>
      </c>
      <c r="M74" s="9"/>
    </row>
    <row r="75" spans="1:13" ht="51" x14ac:dyDescent="0.2">
      <c r="A75" s="8">
        <f t="shared" si="1"/>
        <v>74</v>
      </c>
      <c r="B75" s="9" t="s">
        <v>14</v>
      </c>
      <c r="C75" s="9" t="s">
        <v>58</v>
      </c>
      <c r="D75" s="9" t="s">
        <v>44</v>
      </c>
      <c r="E75" s="18" t="s">
        <v>16</v>
      </c>
      <c r="F75" s="9" t="s">
        <v>108</v>
      </c>
      <c r="G75" s="13" t="s">
        <v>327</v>
      </c>
      <c r="H75" s="9" t="s">
        <v>118</v>
      </c>
      <c r="I75" s="9" t="s">
        <v>115</v>
      </c>
      <c r="J75" s="9" t="s">
        <v>189</v>
      </c>
      <c r="K75" s="9" t="s">
        <v>126</v>
      </c>
      <c r="L75" s="9" t="s">
        <v>234</v>
      </c>
      <c r="M75" s="9"/>
    </row>
    <row r="76" spans="1:13" ht="104.25" customHeight="1" x14ac:dyDescent="0.2">
      <c r="A76" s="8">
        <f t="shared" si="1"/>
        <v>75</v>
      </c>
      <c r="B76" s="9" t="s">
        <v>14</v>
      </c>
      <c r="C76" s="9" t="s">
        <v>58</v>
      </c>
      <c r="D76" s="9" t="s">
        <v>45</v>
      </c>
      <c r="E76" s="18" t="s">
        <v>16</v>
      </c>
      <c r="F76" s="11" t="s">
        <v>105</v>
      </c>
      <c r="G76" s="13" t="s">
        <v>283</v>
      </c>
      <c r="H76" s="9" t="s">
        <v>118</v>
      </c>
      <c r="I76" s="9" t="s">
        <v>115</v>
      </c>
      <c r="J76" s="9" t="s">
        <v>133</v>
      </c>
      <c r="K76" s="9" t="s">
        <v>134</v>
      </c>
      <c r="L76" s="9" t="s">
        <v>264</v>
      </c>
      <c r="M76" s="9"/>
    </row>
    <row r="77" spans="1:13" ht="38.25" x14ac:dyDescent="0.2">
      <c r="A77" s="8">
        <f t="shared" si="1"/>
        <v>76</v>
      </c>
      <c r="B77" s="9" t="s">
        <v>14</v>
      </c>
      <c r="C77" s="9" t="s">
        <v>58</v>
      </c>
      <c r="D77" s="9" t="s">
        <v>46</v>
      </c>
      <c r="E77" s="17" t="s">
        <v>3</v>
      </c>
      <c r="F77" s="9" t="s">
        <v>106</v>
      </c>
      <c r="G77" s="10" t="s">
        <v>298</v>
      </c>
      <c r="H77" s="9" t="s">
        <v>13</v>
      </c>
      <c r="I77" s="9" t="s">
        <v>13</v>
      </c>
      <c r="J77" s="9" t="s">
        <v>13</v>
      </c>
      <c r="K77" s="9" t="s">
        <v>13</v>
      </c>
      <c r="L77" s="9"/>
      <c r="M77" s="9"/>
    </row>
    <row r="78" spans="1:13" ht="75" customHeight="1" x14ac:dyDescent="0.2">
      <c r="A78" s="8">
        <f t="shared" si="1"/>
        <v>77</v>
      </c>
      <c r="B78" s="9" t="s">
        <v>14</v>
      </c>
      <c r="C78" s="9" t="s">
        <v>58</v>
      </c>
      <c r="D78" s="9" t="s">
        <v>47</v>
      </c>
      <c r="E78" s="18" t="s">
        <v>16</v>
      </c>
      <c r="F78" s="9" t="s">
        <v>106</v>
      </c>
      <c r="G78" s="10" t="s">
        <v>157</v>
      </c>
      <c r="H78" s="9" t="s">
        <v>118</v>
      </c>
      <c r="I78" s="9" t="s">
        <v>118</v>
      </c>
      <c r="J78" s="9" t="s">
        <v>13</v>
      </c>
      <c r="K78" s="9" t="s">
        <v>13</v>
      </c>
      <c r="L78" s="9" t="s">
        <v>229</v>
      </c>
      <c r="M78" s="9"/>
    </row>
    <row r="79" spans="1:13" ht="92.25" customHeight="1" x14ac:dyDescent="0.2">
      <c r="A79" s="8">
        <f t="shared" si="1"/>
        <v>78</v>
      </c>
      <c r="B79" s="9" t="s">
        <v>14</v>
      </c>
      <c r="C79" s="9" t="s">
        <v>58</v>
      </c>
      <c r="D79" s="9" t="s">
        <v>48</v>
      </c>
      <c r="E79" s="18" t="s">
        <v>16</v>
      </c>
      <c r="F79" s="12" t="s">
        <v>163</v>
      </c>
      <c r="G79" s="13" t="s">
        <v>295</v>
      </c>
      <c r="H79" s="9" t="s">
        <v>118</v>
      </c>
      <c r="I79" s="9" t="s">
        <v>119</v>
      </c>
      <c r="J79" s="9" t="s">
        <v>190</v>
      </c>
      <c r="K79" s="9" t="s">
        <v>131</v>
      </c>
      <c r="L79" s="9" t="s">
        <v>241</v>
      </c>
      <c r="M79" s="15"/>
    </row>
    <row r="80" spans="1:13" ht="127.5" x14ac:dyDescent="0.2">
      <c r="A80" s="8">
        <f t="shared" si="1"/>
        <v>79</v>
      </c>
      <c r="B80" s="9" t="s">
        <v>14</v>
      </c>
      <c r="C80" s="9" t="s">
        <v>58</v>
      </c>
      <c r="D80" s="9" t="s">
        <v>159</v>
      </c>
      <c r="E80" s="18" t="s">
        <v>41</v>
      </c>
      <c r="F80" s="9" t="s">
        <v>109</v>
      </c>
      <c r="G80" s="10" t="s">
        <v>333</v>
      </c>
      <c r="H80" s="9" t="s">
        <v>118</v>
      </c>
      <c r="I80" s="9" t="s">
        <v>115</v>
      </c>
      <c r="J80" s="9" t="s">
        <v>151</v>
      </c>
      <c r="K80" s="9" t="s">
        <v>161</v>
      </c>
      <c r="L80" s="9" t="s">
        <v>351</v>
      </c>
      <c r="M80" s="9" t="s">
        <v>361</v>
      </c>
    </row>
    <row r="81" spans="1:13" ht="127.5" x14ac:dyDescent="0.2">
      <c r="A81" s="8">
        <f t="shared" si="1"/>
        <v>80</v>
      </c>
      <c r="B81" s="9" t="s">
        <v>14</v>
      </c>
      <c r="C81" s="9" t="s">
        <v>58</v>
      </c>
      <c r="D81" s="9" t="s">
        <v>160</v>
      </c>
      <c r="E81" s="18" t="s">
        <v>41</v>
      </c>
      <c r="F81" s="9" t="s">
        <v>109</v>
      </c>
      <c r="G81" s="10" t="s">
        <v>333</v>
      </c>
      <c r="H81" s="9" t="s">
        <v>118</v>
      </c>
      <c r="I81" s="9" t="s">
        <v>115</v>
      </c>
      <c r="J81" s="9" t="s">
        <v>151</v>
      </c>
      <c r="K81" s="9" t="s">
        <v>162</v>
      </c>
      <c r="L81" s="9" t="s">
        <v>352</v>
      </c>
      <c r="M81" s="9" t="s">
        <v>362</v>
      </c>
    </row>
    <row r="82" spans="1:13" ht="89.25" customHeight="1" x14ac:dyDescent="0.2">
      <c r="A82" s="8">
        <f t="shared" si="1"/>
        <v>81</v>
      </c>
      <c r="B82" s="9" t="s">
        <v>14</v>
      </c>
      <c r="C82" s="9" t="s">
        <v>59</v>
      </c>
      <c r="D82" s="9" t="s">
        <v>35</v>
      </c>
      <c r="E82" s="16" t="s">
        <v>50</v>
      </c>
      <c r="F82" s="9" t="s">
        <v>163</v>
      </c>
      <c r="G82" s="9" t="s">
        <v>363</v>
      </c>
      <c r="H82" s="9" t="s">
        <v>13</v>
      </c>
      <c r="I82" s="9" t="s">
        <v>13</v>
      </c>
      <c r="J82" s="9" t="s">
        <v>13</v>
      </c>
      <c r="K82" s="9" t="s">
        <v>13</v>
      </c>
      <c r="L82" s="9" t="s">
        <v>342</v>
      </c>
      <c r="M82" s="9" t="s">
        <v>341</v>
      </c>
    </row>
    <row r="83" spans="1:13" ht="89.25" customHeight="1" x14ac:dyDescent="0.2">
      <c r="A83" s="8">
        <f t="shared" si="1"/>
        <v>82</v>
      </c>
      <c r="B83" s="9" t="s">
        <v>14</v>
      </c>
      <c r="C83" s="9" t="s">
        <v>59</v>
      </c>
      <c r="D83" s="9" t="s">
        <v>36</v>
      </c>
      <c r="E83" s="16" t="s">
        <v>50</v>
      </c>
      <c r="F83" s="9" t="s">
        <v>163</v>
      </c>
      <c r="G83" s="9" t="s">
        <v>325</v>
      </c>
      <c r="H83" s="9" t="s">
        <v>13</v>
      </c>
      <c r="I83" s="9" t="s">
        <v>13</v>
      </c>
      <c r="J83" s="9" t="s">
        <v>13</v>
      </c>
      <c r="K83" s="9" t="s">
        <v>13</v>
      </c>
      <c r="L83" s="9" t="s">
        <v>344</v>
      </c>
      <c r="M83" s="9" t="s">
        <v>343</v>
      </c>
    </row>
    <row r="84" spans="1:13" ht="91.5" customHeight="1" x14ac:dyDescent="0.2">
      <c r="A84" s="8">
        <f t="shared" si="1"/>
        <v>83</v>
      </c>
      <c r="B84" s="9" t="s">
        <v>14</v>
      </c>
      <c r="C84" s="9" t="s">
        <v>59</v>
      </c>
      <c r="D84" s="9" t="s">
        <v>179</v>
      </c>
      <c r="E84" s="16" t="s">
        <v>50</v>
      </c>
      <c r="F84" s="9" t="s">
        <v>108</v>
      </c>
      <c r="G84" s="10" t="s">
        <v>209</v>
      </c>
      <c r="H84" s="9" t="s">
        <v>13</v>
      </c>
      <c r="I84" s="9" t="s">
        <v>13</v>
      </c>
      <c r="J84" s="9" t="s">
        <v>13</v>
      </c>
      <c r="K84" s="9" t="s">
        <v>13</v>
      </c>
      <c r="L84" s="9" t="s">
        <v>345</v>
      </c>
      <c r="M84" s="9" t="s">
        <v>346</v>
      </c>
    </row>
    <row r="85" spans="1:13" ht="63.75" x14ac:dyDescent="0.2">
      <c r="A85" s="8">
        <f t="shared" si="1"/>
        <v>84</v>
      </c>
      <c r="B85" s="9" t="s">
        <v>60</v>
      </c>
      <c r="C85" s="9" t="s">
        <v>13</v>
      </c>
      <c r="D85" s="9" t="s">
        <v>61</v>
      </c>
      <c r="E85" s="18" t="s">
        <v>52</v>
      </c>
      <c r="F85" s="9" t="s">
        <v>106</v>
      </c>
      <c r="G85" s="10" t="s">
        <v>334</v>
      </c>
      <c r="H85" s="9" t="s">
        <v>118</v>
      </c>
      <c r="I85" s="9" t="s">
        <v>115</v>
      </c>
      <c r="J85" s="9" t="s">
        <v>116</v>
      </c>
      <c r="K85" s="9" t="s">
        <v>135</v>
      </c>
      <c r="L85" s="9" t="s">
        <v>214</v>
      </c>
      <c r="M85" s="9"/>
    </row>
    <row r="86" spans="1:13" ht="63.75" x14ac:dyDescent="0.2">
      <c r="A86" s="8">
        <f t="shared" si="1"/>
        <v>85</v>
      </c>
      <c r="B86" s="9" t="s">
        <v>60</v>
      </c>
      <c r="C86" s="9" t="s">
        <v>13</v>
      </c>
      <c r="D86" s="9" t="s">
        <v>62</v>
      </c>
      <c r="E86" s="18" t="s">
        <v>52</v>
      </c>
      <c r="F86" s="9" t="s">
        <v>106</v>
      </c>
      <c r="G86" s="10" t="s">
        <v>334</v>
      </c>
      <c r="H86" s="9" t="s">
        <v>118</v>
      </c>
      <c r="I86" s="9" t="s">
        <v>115</v>
      </c>
      <c r="J86" s="9" t="s">
        <v>116</v>
      </c>
      <c r="K86" s="9" t="s">
        <v>137</v>
      </c>
      <c r="L86" s="9" t="s">
        <v>214</v>
      </c>
      <c r="M86" s="9"/>
    </row>
    <row r="87" spans="1:13" ht="63.75" x14ac:dyDescent="0.2">
      <c r="A87" s="8">
        <f t="shared" si="1"/>
        <v>86</v>
      </c>
      <c r="B87" s="9" t="s">
        <v>60</v>
      </c>
      <c r="C87" s="9" t="s">
        <v>13</v>
      </c>
      <c r="D87" s="9" t="s">
        <v>63</v>
      </c>
      <c r="E87" s="18" t="s">
        <v>52</v>
      </c>
      <c r="F87" s="9" t="s">
        <v>106</v>
      </c>
      <c r="G87" s="10" t="s">
        <v>334</v>
      </c>
      <c r="H87" s="9" t="s">
        <v>118</v>
      </c>
      <c r="I87" s="9" t="s">
        <v>115</v>
      </c>
      <c r="J87" s="9" t="s">
        <v>116</v>
      </c>
      <c r="K87" s="9" t="s">
        <v>138</v>
      </c>
      <c r="L87" s="9" t="s">
        <v>214</v>
      </c>
      <c r="M87" s="9"/>
    </row>
    <row r="88" spans="1:13" ht="75.75" customHeight="1" x14ac:dyDescent="0.2">
      <c r="A88" s="8">
        <f t="shared" si="1"/>
        <v>87</v>
      </c>
      <c r="B88" s="9" t="s">
        <v>60</v>
      </c>
      <c r="C88" s="9" t="s">
        <v>13</v>
      </c>
      <c r="D88" s="9" t="s">
        <v>64</v>
      </c>
      <c r="E88" s="18" t="s">
        <v>52</v>
      </c>
      <c r="F88" s="9" t="s">
        <v>111</v>
      </c>
      <c r="G88" s="10" t="s">
        <v>334</v>
      </c>
      <c r="H88" s="9" t="s">
        <v>118</v>
      </c>
      <c r="I88" s="9" t="s">
        <v>115</v>
      </c>
      <c r="J88" s="9" t="s">
        <v>116</v>
      </c>
      <c r="K88" s="9" t="s">
        <v>139</v>
      </c>
      <c r="L88" s="9" t="s">
        <v>214</v>
      </c>
      <c r="M88" s="9"/>
    </row>
    <row r="89" spans="1:13" ht="51" x14ac:dyDescent="0.2">
      <c r="A89" s="8">
        <f t="shared" si="1"/>
        <v>88</v>
      </c>
      <c r="B89" s="9" t="s">
        <v>65</v>
      </c>
      <c r="C89" s="9" t="s">
        <v>13</v>
      </c>
      <c r="D89" s="9" t="s">
        <v>2</v>
      </c>
      <c r="E89" s="17" t="s">
        <v>3</v>
      </c>
      <c r="F89" s="9" t="s">
        <v>106</v>
      </c>
      <c r="G89" s="10" t="s">
        <v>305</v>
      </c>
      <c r="H89" s="9" t="s">
        <v>13</v>
      </c>
      <c r="I89" s="9" t="s">
        <v>13</v>
      </c>
      <c r="J89" s="9" t="s">
        <v>13</v>
      </c>
      <c r="K89" s="9" t="s">
        <v>13</v>
      </c>
      <c r="L89" s="9"/>
      <c r="M89" s="9"/>
    </row>
    <row r="90" spans="1:13" ht="51" x14ac:dyDescent="0.2">
      <c r="A90" s="8">
        <f t="shared" si="1"/>
        <v>89</v>
      </c>
      <c r="B90" s="9" t="s">
        <v>65</v>
      </c>
      <c r="C90" s="9" t="s">
        <v>13</v>
      </c>
      <c r="D90" s="9" t="s">
        <v>66</v>
      </c>
      <c r="E90" s="17" t="s">
        <v>3</v>
      </c>
      <c r="F90" s="9" t="s">
        <v>106</v>
      </c>
      <c r="G90" s="10" t="s">
        <v>306</v>
      </c>
      <c r="H90" s="9" t="s">
        <v>13</v>
      </c>
      <c r="I90" s="9" t="s">
        <v>13</v>
      </c>
      <c r="J90" s="9" t="s">
        <v>13</v>
      </c>
      <c r="K90" s="9" t="s">
        <v>13</v>
      </c>
      <c r="L90" s="9"/>
      <c r="M90" s="9"/>
    </row>
    <row r="91" spans="1:13" ht="51" x14ac:dyDescent="0.2">
      <c r="A91" s="8">
        <f t="shared" si="1"/>
        <v>90</v>
      </c>
      <c r="B91" s="9" t="s">
        <v>65</v>
      </c>
      <c r="C91" s="9" t="s">
        <v>13</v>
      </c>
      <c r="D91" s="9" t="s">
        <v>199</v>
      </c>
      <c r="E91" s="17" t="s">
        <v>3</v>
      </c>
      <c r="F91" s="9" t="s">
        <v>106</v>
      </c>
      <c r="G91" s="10" t="s">
        <v>307</v>
      </c>
      <c r="H91" s="9" t="s">
        <v>13</v>
      </c>
      <c r="I91" s="9" t="s">
        <v>13</v>
      </c>
      <c r="J91" s="9" t="s">
        <v>13</v>
      </c>
      <c r="K91" s="9" t="s">
        <v>13</v>
      </c>
      <c r="L91" s="9"/>
      <c r="M91" s="9"/>
    </row>
    <row r="92" spans="1:13" ht="51" x14ac:dyDescent="0.2">
      <c r="A92" s="8">
        <f t="shared" si="1"/>
        <v>91</v>
      </c>
      <c r="B92" s="9" t="s">
        <v>65</v>
      </c>
      <c r="C92" s="9" t="s">
        <v>13</v>
      </c>
      <c r="D92" s="9" t="s">
        <v>200</v>
      </c>
      <c r="E92" s="17" t="s">
        <v>3</v>
      </c>
      <c r="F92" s="9" t="s">
        <v>106</v>
      </c>
      <c r="G92" s="10" t="s">
        <v>308</v>
      </c>
      <c r="H92" s="9" t="s">
        <v>13</v>
      </c>
      <c r="I92" s="9" t="s">
        <v>13</v>
      </c>
      <c r="J92" s="9" t="s">
        <v>13</v>
      </c>
      <c r="K92" s="9" t="s">
        <v>13</v>
      </c>
      <c r="L92" s="9"/>
      <c r="M92" s="9"/>
    </row>
    <row r="93" spans="1:13" ht="51" x14ac:dyDescent="0.2">
      <c r="A93" s="8">
        <f t="shared" si="1"/>
        <v>92</v>
      </c>
      <c r="B93" s="9" t="s">
        <v>65</v>
      </c>
      <c r="C93" s="9" t="s">
        <v>13</v>
      </c>
      <c r="D93" s="9" t="s">
        <v>201</v>
      </c>
      <c r="E93" s="17" t="s">
        <v>3</v>
      </c>
      <c r="F93" s="9" t="s">
        <v>106</v>
      </c>
      <c r="G93" s="10" t="s">
        <v>309</v>
      </c>
      <c r="H93" s="9" t="s">
        <v>13</v>
      </c>
      <c r="I93" s="9" t="s">
        <v>13</v>
      </c>
      <c r="J93" s="9" t="s">
        <v>13</v>
      </c>
      <c r="K93" s="9" t="s">
        <v>13</v>
      </c>
      <c r="L93" s="9"/>
      <c r="M93" s="9"/>
    </row>
    <row r="94" spans="1:13" ht="51" x14ac:dyDescent="0.2">
      <c r="A94" s="8">
        <f t="shared" si="1"/>
        <v>93</v>
      </c>
      <c r="B94" s="9" t="s">
        <v>65</v>
      </c>
      <c r="C94" s="9" t="s">
        <v>13</v>
      </c>
      <c r="D94" s="9" t="s">
        <v>67</v>
      </c>
      <c r="E94" s="17" t="s">
        <v>3</v>
      </c>
      <c r="F94" s="9" t="s">
        <v>106</v>
      </c>
      <c r="G94" s="10" t="s">
        <v>310</v>
      </c>
      <c r="H94" s="9" t="s">
        <v>13</v>
      </c>
      <c r="I94" s="9" t="s">
        <v>13</v>
      </c>
      <c r="J94" s="9" t="s">
        <v>13</v>
      </c>
      <c r="K94" s="9" t="s">
        <v>13</v>
      </c>
      <c r="L94" s="9"/>
      <c r="M94" s="9"/>
    </row>
    <row r="95" spans="1:13" ht="54.75" customHeight="1" x14ac:dyDescent="0.2">
      <c r="A95" s="8">
        <f t="shared" si="1"/>
        <v>94</v>
      </c>
      <c r="B95" s="9" t="s">
        <v>65</v>
      </c>
      <c r="C95" s="9" t="s">
        <v>68</v>
      </c>
      <c r="D95" s="9" t="s">
        <v>69</v>
      </c>
      <c r="E95" s="18" t="s">
        <v>16</v>
      </c>
      <c r="F95" s="9" t="s">
        <v>106</v>
      </c>
      <c r="G95" s="10" t="s">
        <v>156</v>
      </c>
      <c r="H95" s="9" t="s">
        <v>118</v>
      </c>
      <c r="I95" s="9" t="s">
        <v>115</v>
      </c>
      <c r="J95" s="9" t="s">
        <v>116</v>
      </c>
      <c r="K95" s="9" t="s">
        <v>140</v>
      </c>
      <c r="L95" s="9" t="s">
        <v>220</v>
      </c>
      <c r="M95" s="9"/>
    </row>
    <row r="96" spans="1:13" ht="127.5" x14ac:dyDescent="0.2">
      <c r="A96" s="8">
        <f t="shared" si="1"/>
        <v>95</v>
      </c>
      <c r="B96" s="9" t="s">
        <v>65</v>
      </c>
      <c r="C96" s="9" t="s">
        <v>68</v>
      </c>
      <c r="D96" s="9" t="s">
        <v>70</v>
      </c>
      <c r="E96" s="18" t="s">
        <v>41</v>
      </c>
      <c r="F96" s="9" t="s">
        <v>109</v>
      </c>
      <c r="G96" s="10" t="s">
        <v>333</v>
      </c>
      <c r="H96" s="9" t="s">
        <v>118</v>
      </c>
      <c r="I96" s="9" t="s">
        <v>115</v>
      </c>
      <c r="J96" s="9" t="s">
        <v>151</v>
      </c>
      <c r="K96" s="9" t="s">
        <v>168</v>
      </c>
      <c r="L96" s="9" t="s">
        <v>347</v>
      </c>
      <c r="M96" s="9" t="s">
        <v>353</v>
      </c>
    </row>
    <row r="97" spans="1:13" ht="51" x14ac:dyDescent="0.2">
      <c r="A97" s="8">
        <f t="shared" si="1"/>
        <v>96</v>
      </c>
      <c r="B97" s="9" t="s">
        <v>65</v>
      </c>
      <c r="C97" s="9" t="s">
        <v>68</v>
      </c>
      <c r="D97" s="9" t="s">
        <v>71</v>
      </c>
      <c r="E97" s="17" t="s">
        <v>3</v>
      </c>
      <c r="F97" s="9" t="s">
        <v>106</v>
      </c>
      <c r="G97" s="10" t="s">
        <v>311</v>
      </c>
      <c r="H97" s="9" t="s">
        <v>13</v>
      </c>
      <c r="I97" s="9" t="s">
        <v>13</v>
      </c>
      <c r="J97" s="9" t="s">
        <v>13</v>
      </c>
      <c r="K97" s="9" t="s">
        <v>13</v>
      </c>
      <c r="L97" s="9"/>
      <c r="M97" s="9"/>
    </row>
    <row r="98" spans="1:13" ht="63.75" customHeight="1" x14ac:dyDescent="0.2">
      <c r="A98" s="8">
        <f t="shared" si="1"/>
        <v>97</v>
      </c>
      <c r="B98" s="9" t="s">
        <v>65</v>
      </c>
      <c r="C98" s="9" t="s">
        <v>68</v>
      </c>
      <c r="D98" s="9" t="s">
        <v>72</v>
      </c>
      <c r="E98" s="17" t="s">
        <v>3</v>
      </c>
      <c r="F98" s="9" t="s">
        <v>165</v>
      </c>
      <c r="G98" s="10" t="s">
        <v>312</v>
      </c>
      <c r="H98" s="9" t="s">
        <v>13</v>
      </c>
      <c r="I98" s="9" t="s">
        <v>13</v>
      </c>
      <c r="J98" s="9" t="s">
        <v>13</v>
      </c>
      <c r="K98" s="9" t="s">
        <v>13</v>
      </c>
      <c r="L98" s="9"/>
      <c r="M98" s="9"/>
    </row>
    <row r="99" spans="1:13" ht="51" x14ac:dyDescent="0.2">
      <c r="A99" s="8">
        <f t="shared" si="1"/>
        <v>98</v>
      </c>
      <c r="B99" s="9" t="s">
        <v>65</v>
      </c>
      <c r="C99" s="9" t="s">
        <v>68</v>
      </c>
      <c r="D99" s="9" t="s">
        <v>73</v>
      </c>
      <c r="E99" s="17" t="s">
        <v>3</v>
      </c>
      <c r="F99" s="11" t="s">
        <v>105</v>
      </c>
      <c r="G99" s="10" t="s">
        <v>313</v>
      </c>
      <c r="H99" s="9" t="s">
        <v>13</v>
      </c>
      <c r="I99" s="9" t="s">
        <v>13</v>
      </c>
      <c r="J99" s="9" t="s">
        <v>13</v>
      </c>
      <c r="K99" s="9" t="s">
        <v>13</v>
      </c>
      <c r="L99" s="9"/>
      <c r="M99" s="9"/>
    </row>
    <row r="100" spans="1:13" ht="51" x14ac:dyDescent="0.2">
      <c r="A100" s="8">
        <f t="shared" si="1"/>
        <v>99</v>
      </c>
      <c r="B100" s="9" t="s">
        <v>65</v>
      </c>
      <c r="C100" s="9" t="s">
        <v>68</v>
      </c>
      <c r="D100" s="9" t="s">
        <v>74</v>
      </c>
      <c r="E100" s="17" t="s">
        <v>3</v>
      </c>
      <c r="F100" s="9" t="s">
        <v>112</v>
      </c>
      <c r="G100" s="10" t="s">
        <v>314</v>
      </c>
      <c r="H100" s="9" t="s">
        <v>13</v>
      </c>
      <c r="I100" s="9" t="s">
        <v>13</v>
      </c>
      <c r="J100" s="9" t="s">
        <v>13</v>
      </c>
      <c r="K100" s="9" t="s">
        <v>13</v>
      </c>
      <c r="L100" s="9"/>
      <c r="M100" s="9"/>
    </row>
    <row r="101" spans="1:13" ht="204" x14ac:dyDescent="0.2">
      <c r="A101" s="8">
        <f t="shared" si="1"/>
        <v>100</v>
      </c>
      <c r="B101" s="9" t="s">
        <v>65</v>
      </c>
      <c r="C101" s="9" t="s">
        <v>68</v>
      </c>
      <c r="D101" s="9" t="s">
        <v>75</v>
      </c>
      <c r="E101" s="18" t="s">
        <v>16</v>
      </c>
      <c r="F101" s="9" t="s">
        <v>112</v>
      </c>
      <c r="G101" s="10" t="s">
        <v>331</v>
      </c>
      <c r="H101" s="9" t="s">
        <v>118</v>
      </c>
      <c r="I101" s="9" t="s">
        <v>118</v>
      </c>
      <c r="J101" s="9" t="s">
        <v>206</v>
      </c>
      <c r="K101" s="9" t="s">
        <v>207</v>
      </c>
      <c r="L101" s="9" t="s">
        <v>265</v>
      </c>
      <c r="M101" s="9"/>
    </row>
    <row r="102" spans="1:13" ht="51" x14ac:dyDescent="0.2">
      <c r="A102" s="8">
        <f t="shared" si="1"/>
        <v>101</v>
      </c>
      <c r="B102" s="9" t="s">
        <v>65</v>
      </c>
      <c r="C102" s="9" t="s">
        <v>68</v>
      </c>
      <c r="D102" s="9" t="s">
        <v>76</v>
      </c>
      <c r="E102" s="17" t="s">
        <v>3</v>
      </c>
      <c r="F102" s="9" t="s">
        <v>106</v>
      </c>
      <c r="G102" s="10" t="s">
        <v>315</v>
      </c>
      <c r="H102" s="9" t="s">
        <v>13</v>
      </c>
      <c r="I102" s="9" t="s">
        <v>13</v>
      </c>
      <c r="J102" s="9" t="s">
        <v>13</v>
      </c>
      <c r="K102" s="9" t="s">
        <v>13</v>
      </c>
      <c r="L102" s="9"/>
      <c r="M102" s="9"/>
    </row>
    <row r="103" spans="1:13" ht="167.25" customHeight="1" x14ac:dyDescent="0.2">
      <c r="A103" s="8">
        <f t="shared" si="1"/>
        <v>102</v>
      </c>
      <c r="B103" s="9" t="s">
        <v>65</v>
      </c>
      <c r="C103" s="9" t="s">
        <v>68</v>
      </c>
      <c r="D103" s="9" t="s">
        <v>77</v>
      </c>
      <c r="E103" s="18" t="s">
        <v>41</v>
      </c>
      <c r="F103" s="9" t="s">
        <v>109</v>
      </c>
      <c r="G103" s="10" t="s">
        <v>335</v>
      </c>
      <c r="H103" s="9" t="s">
        <v>118</v>
      </c>
      <c r="I103" s="9" t="s">
        <v>115</v>
      </c>
      <c r="J103" s="9" t="s">
        <v>151</v>
      </c>
      <c r="K103" s="9" t="s">
        <v>153</v>
      </c>
      <c r="L103" s="9" t="s">
        <v>348</v>
      </c>
      <c r="M103" s="9" t="s">
        <v>349</v>
      </c>
    </row>
    <row r="104" spans="1:13" ht="127.5" x14ac:dyDescent="0.2">
      <c r="A104" s="8">
        <f t="shared" si="1"/>
        <v>103</v>
      </c>
      <c r="B104" s="9" t="s">
        <v>65</v>
      </c>
      <c r="C104" s="9" t="s">
        <v>68</v>
      </c>
      <c r="D104" s="9" t="s">
        <v>178</v>
      </c>
      <c r="E104" s="18" t="s">
        <v>41</v>
      </c>
      <c r="F104" s="9" t="s">
        <v>109</v>
      </c>
      <c r="G104" s="10" t="s">
        <v>333</v>
      </c>
      <c r="H104" s="9" t="s">
        <v>118</v>
      </c>
      <c r="I104" s="9" t="s">
        <v>115</v>
      </c>
      <c r="J104" s="9" t="s">
        <v>151</v>
      </c>
      <c r="K104" s="9" t="s">
        <v>154</v>
      </c>
      <c r="L104" s="9" t="s">
        <v>246</v>
      </c>
      <c r="M104" s="9"/>
    </row>
    <row r="105" spans="1:13" ht="96" customHeight="1" x14ac:dyDescent="0.2">
      <c r="A105" s="8">
        <f t="shared" si="1"/>
        <v>104</v>
      </c>
      <c r="B105" s="9" t="s">
        <v>65</v>
      </c>
      <c r="C105" s="9" t="s">
        <v>68</v>
      </c>
      <c r="D105" s="9" t="s">
        <v>78</v>
      </c>
      <c r="E105" s="18" t="s">
        <v>16</v>
      </c>
      <c r="F105" s="12" t="s">
        <v>163</v>
      </c>
      <c r="G105" s="13" t="s">
        <v>295</v>
      </c>
      <c r="H105" s="9" t="s">
        <v>118</v>
      </c>
      <c r="I105" s="9" t="s">
        <v>115</v>
      </c>
      <c r="J105" s="9" t="s">
        <v>187</v>
      </c>
      <c r="K105" s="9" t="s">
        <v>141</v>
      </c>
      <c r="L105" s="9" t="s">
        <v>266</v>
      </c>
      <c r="M105" s="15"/>
    </row>
    <row r="106" spans="1:13" ht="90" customHeight="1" x14ac:dyDescent="0.2">
      <c r="A106" s="8">
        <f t="shared" si="1"/>
        <v>105</v>
      </c>
      <c r="B106" s="9" t="s">
        <v>65</v>
      </c>
      <c r="C106" s="9" t="s">
        <v>68</v>
      </c>
      <c r="D106" s="9" t="s">
        <v>79</v>
      </c>
      <c r="E106" s="18" t="s">
        <v>16</v>
      </c>
      <c r="F106" s="12" t="s">
        <v>163</v>
      </c>
      <c r="G106" s="13" t="s">
        <v>295</v>
      </c>
      <c r="H106" s="9" t="s">
        <v>118</v>
      </c>
      <c r="I106" s="9" t="s">
        <v>115</v>
      </c>
      <c r="J106" s="9" t="s">
        <v>187</v>
      </c>
      <c r="K106" s="9" t="s">
        <v>142</v>
      </c>
      <c r="L106" s="9" t="s">
        <v>247</v>
      </c>
      <c r="M106" s="9"/>
    </row>
    <row r="107" spans="1:13" ht="127.5" x14ac:dyDescent="0.2">
      <c r="A107" s="8">
        <f t="shared" si="1"/>
        <v>106</v>
      </c>
      <c r="B107" s="9" t="s">
        <v>65</v>
      </c>
      <c r="C107" s="9" t="s">
        <v>68</v>
      </c>
      <c r="D107" s="9" t="s">
        <v>80</v>
      </c>
      <c r="E107" s="18" t="s">
        <v>41</v>
      </c>
      <c r="F107" s="9" t="s">
        <v>109</v>
      </c>
      <c r="G107" s="10" t="s">
        <v>333</v>
      </c>
      <c r="H107" s="9" t="s">
        <v>118</v>
      </c>
      <c r="I107" s="9" t="s">
        <v>115</v>
      </c>
      <c r="J107" s="9" t="s">
        <v>151</v>
      </c>
      <c r="K107" s="9" t="s">
        <v>166</v>
      </c>
      <c r="L107" s="9" t="s">
        <v>235</v>
      </c>
      <c r="M107" s="9"/>
    </row>
    <row r="108" spans="1:13" ht="54.75" customHeight="1" x14ac:dyDescent="0.2">
      <c r="A108" s="8">
        <f t="shared" si="1"/>
        <v>107</v>
      </c>
      <c r="B108" s="9" t="s">
        <v>65</v>
      </c>
      <c r="C108" s="9" t="s">
        <v>68</v>
      </c>
      <c r="D108" s="9" t="s">
        <v>81</v>
      </c>
      <c r="E108" s="18" t="s">
        <v>16</v>
      </c>
      <c r="F108" s="9" t="s">
        <v>106</v>
      </c>
      <c r="G108" s="10" t="s">
        <v>136</v>
      </c>
      <c r="H108" s="9" t="s">
        <v>118</v>
      </c>
      <c r="I108" s="9" t="s">
        <v>119</v>
      </c>
      <c r="J108" s="9" t="s">
        <v>143</v>
      </c>
      <c r="K108" s="9" t="s">
        <v>144</v>
      </c>
      <c r="L108" s="21" t="s">
        <v>267</v>
      </c>
      <c r="M108" s="9"/>
    </row>
    <row r="109" spans="1:13" ht="102.75" customHeight="1" x14ac:dyDescent="0.2">
      <c r="A109" s="8">
        <f t="shared" si="1"/>
        <v>108</v>
      </c>
      <c r="B109" s="9" t="s">
        <v>65</v>
      </c>
      <c r="C109" s="9" t="s">
        <v>68</v>
      </c>
      <c r="D109" s="9" t="s">
        <v>82</v>
      </c>
      <c r="E109" s="18" t="s">
        <v>16</v>
      </c>
      <c r="F109" s="11" t="s">
        <v>105</v>
      </c>
      <c r="G109" s="13" t="s">
        <v>283</v>
      </c>
      <c r="H109" s="9" t="s">
        <v>118</v>
      </c>
      <c r="I109" s="9" t="s">
        <v>119</v>
      </c>
      <c r="J109" s="9" t="s">
        <v>146</v>
      </c>
      <c r="K109" s="9" t="s">
        <v>145</v>
      </c>
      <c r="L109" s="21" t="s">
        <v>236</v>
      </c>
      <c r="M109" s="9"/>
    </row>
    <row r="110" spans="1:13" ht="100.5" customHeight="1" x14ac:dyDescent="0.2">
      <c r="A110" s="8">
        <f t="shared" si="1"/>
        <v>109</v>
      </c>
      <c r="B110" s="9" t="s">
        <v>65</v>
      </c>
      <c r="C110" s="9" t="s">
        <v>68</v>
      </c>
      <c r="D110" s="9" t="s">
        <v>83</v>
      </c>
      <c r="E110" s="18" t="s">
        <v>16</v>
      </c>
      <c r="F110" s="11" t="s">
        <v>105</v>
      </c>
      <c r="G110" s="13" t="s">
        <v>283</v>
      </c>
      <c r="H110" s="9" t="s">
        <v>118</v>
      </c>
      <c r="I110" s="9" t="s">
        <v>119</v>
      </c>
      <c r="J110" s="9" t="s">
        <v>146</v>
      </c>
      <c r="K110" s="9" t="s">
        <v>147</v>
      </c>
      <c r="L110" s="21" t="s">
        <v>250</v>
      </c>
      <c r="M110" s="9"/>
    </row>
    <row r="111" spans="1:13" ht="95.25" customHeight="1" x14ac:dyDescent="0.2">
      <c r="A111" s="8">
        <f t="shared" si="1"/>
        <v>110</v>
      </c>
      <c r="B111" s="9" t="s">
        <v>65</v>
      </c>
      <c r="C111" s="9" t="s">
        <v>68</v>
      </c>
      <c r="D111" s="9" t="s">
        <v>84</v>
      </c>
      <c r="E111" s="18" t="s">
        <v>16</v>
      </c>
      <c r="F111" s="12" t="s">
        <v>163</v>
      </c>
      <c r="G111" s="13" t="s">
        <v>295</v>
      </c>
      <c r="H111" s="9" t="s">
        <v>118</v>
      </c>
      <c r="I111" s="9" t="s">
        <v>119</v>
      </c>
      <c r="J111" s="9" t="s">
        <v>192</v>
      </c>
      <c r="K111" s="9" t="s">
        <v>148</v>
      </c>
      <c r="L111" s="21" t="s">
        <v>237</v>
      </c>
      <c r="M111" s="9"/>
    </row>
    <row r="112" spans="1:13" ht="100.5" customHeight="1" x14ac:dyDescent="0.2">
      <c r="A112" s="8">
        <f t="shared" si="1"/>
        <v>111</v>
      </c>
      <c r="B112" s="9" t="s">
        <v>65</v>
      </c>
      <c r="C112" s="9" t="s">
        <v>68</v>
      </c>
      <c r="D112" s="9" t="s">
        <v>85</v>
      </c>
      <c r="E112" s="18" t="s">
        <v>52</v>
      </c>
      <c r="F112" s="9" t="s">
        <v>106</v>
      </c>
      <c r="G112" s="10" t="s">
        <v>336</v>
      </c>
      <c r="H112" s="9" t="s">
        <v>118</v>
      </c>
      <c r="I112" s="9" t="s">
        <v>115</v>
      </c>
      <c r="J112" s="9" t="s">
        <v>116</v>
      </c>
      <c r="K112" s="9" t="s">
        <v>149</v>
      </c>
      <c r="L112" s="9" t="s">
        <v>214</v>
      </c>
      <c r="M112" s="9"/>
    </row>
    <row r="113" spans="1:13" ht="65.25" customHeight="1" x14ac:dyDescent="0.2">
      <c r="A113" s="8">
        <f t="shared" si="1"/>
        <v>112</v>
      </c>
      <c r="B113" s="9" t="s">
        <v>65</v>
      </c>
      <c r="C113" s="9" t="s">
        <v>68</v>
      </c>
      <c r="D113" s="9" t="s">
        <v>86</v>
      </c>
      <c r="E113" s="18" t="s">
        <v>16</v>
      </c>
      <c r="F113" s="9" t="s">
        <v>106</v>
      </c>
      <c r="G113" s="10" t="s">
        <v>336</v>
      </c>
      <c r="H113" s="9" t="s">
        <v>118</v>
      </c>
      <c r="I113" s="9" t="s">
        <v>115</v>
      </c>
      <c r="J113" s="9" t="s">
        <v>116</v>
      </c>
      <c r="K113" s="9" t="s">
        <v>150</v>
      </c>
      <c r="L113" s="9" t="s">
        <v>214</v>
      </c>
      <c r="M113" s="9"/>
    </row>
    <row r="114" spans="1:13" ht="51" x14ac:dyDescent="0.2">
      <c r="A114" s="8">
        <f t="shared" si="1"/>
        <v>113</v>
      </c>
      <c r="B114" s="9" t="s">
        <v>65</v>
      </c>
      <c r="C114" s="9" t="s">
        <v>87</v>
      </c>
      <c r="D114" s="9" t="s">
        <v>88</v>
      </c>
      <c r="E114" s="17" t="s">
        <v>3</v>
      </c>
      <c r="F114" s="11" t="s">
        <v>105</v>
      </c>
      <c r="G114" s="10" t="s">
        <v>316</v>
      </c>
      <c r="H114" s="9" t="s">
        <v>13</v>
      </c>
      <c r="I114" s="9" t="s">
        <v>13</v>
      </c>
      <c r="J114" s="9" t="s">
        <v>13</v>
      </c>
      <c r="K114" s="9" t="s">
        <v>13</v>
      </c>
      <c r="L114" s="9"/>
      <c r="M114" s="9"/>
    </row>
    <row r="115" spans="1:13" ht="38.25" x14ac:dyDescent="0.2">
      <c r="A115" s="8">
        <f t="shared" si="1"/>
        <v>114</v>
      </c>
      <c r="B115" s="9" t="s">
        <v>65</v>
      </c>
      <c r="C115" s="9" t="s">
        <v>87</v>
      </c>
      <c r="D115" s="9" t="s">
        <v>89</v>
      </c>
      <c r="E115" s="17" t="s">
        <v>3</v>
      </c>
      <c r="F115" s="9" t="s">
        <v>113</v>
      </c>
      <c r="G115" s="10" t="s">
        <v>317</v>
      </c>
      <c r="H115" s="9" t="s">
        <v>13</v>
      </c>
      <c r="I115" s="9" t="s">
        <v>13</v>
      </c>
      <c r="J115" s="9" t="s">
        <v>13</v>
      </c>
      <c r="K115" s="9" t="s">
        <v>13</v>
      </c>
      <c r="L115" s="9"/>
      <c r="M115" s="9"/>
    </row>
    <row r="116" spans="1:13" ht="38.25" x14ac:dyDescent="0.2">
      <c r="A116" s="8">
        <f t="shared" si="1"/>
        <v>115</v>
      </c>
      <c r="B116" s="9" t="s">
        <v>65</v>
      </c>
      <c r="C116" s="9" t="s">
        <v>87</v>
      </c>
      <c r="D116" s="9" t="s">
        <v>90</v>
      </c>
      <c r="E116" s="17" t="s">
        <v>3</v>
      </c>
      <c r="F116" s="9" t="s">
        <v>108</v>
      </c>
      <c r="G116" s="10" t="s">
        <v>318</v>
      </c>
      <c r="H116" s="9" t="s">
        <v>13</v>
      </c>
      <c r="I116" s="9" t="s">
        <v>13</v>
      </c>
      <c r="J116" s="9" t="s">
        <v>13</v>
      </c>
      <c r="K116" s="9" t="s">
        <v>13</v>
      </c>
      <c r="L116" s="9"/>
      <c r="M116" s="9"/>
    </row>
    <row r="117" spans="1:13" ht="51" x14ac:dyDescent="0.2">
      <c r="A117" s="8">
        <f t="shared" si="1"/>
        <v>116</v>
      </c>
      <c r="B117" s="9" t="s">
        <v>65</v>
      </c>
      <c r="C117" s="9" t="s">
        <v>87</v>
      </c>
      <c r="D117" s="9" t="s">
        <v>91</v>
      </c>
      <c r="E117" s="17" t="s">
        <v>3</v>
      </c>
      <c r="F117" s="9" t="s">
        <v>172</v>
      </c>
      <c r="G117" s="10" t="s">
        <v>319</v>
      </c>
      <c r="H117" s="9" t="s">
        <v>13</v>
      </c>
      <c r="I117" s="9" t="s">
        <v>13</v>
      </c>
      <c r="J117" s="9" t="s">
        <v>13</v>
      </c>
      <c r="K117" s="9" t="s">
        <v>13</v>
      </c>
      <c r="L117" s="9"/>
      <c r="M117" s="9"/>
    </row>
    <row r="118" spans="1:13" ht="89.25" customHeight="1" x14ac:dyDescent="0.2">
      <c r="A118" s="8">
        <f t="shared" si="1"/>
        <v>117</v>
      </c>
      <c r="B118" s="9" t="s">
        <v>65</v>
      </c>
      <c r="C118" s="9" t="s">
        <v>87</v>
      </c>
      <c r="D118" s="9" t="s">
        <v>92</v>
      </c>
      <c r="E118" s="17" t="s">
        <v>3</v>
      </c>
      <c r="F118" s="12" t="s">
        <v>163</v>
      </c>
      <c r="G118" s="10" t="s">
        <v>320</v>
      </c>
      <c r="H118" s="9" t="s">
        <v>13</v>
      </c>
      <c r="I118" s="9" t="s">
        <v>13</v>
      </c>
      <c r="J118" s="9" t="s">
        <v>13</v>
      </c>
      <c r="K118" s="9" t="s">
        <v>13</v>
      </c>
      <c r="L118" s="9"/>
      <c r="M118" s="9"/>
    </row>
    <row r="119" spans="1:13" ht="89.25" customHeight="1" x14ac:dyDescent="0.2">
      <c r="A119" s="8">
        <f t="shared" si="1"/>
        <v>118</v>
      </c>
      <c r="B119" s="9" t="s">
        <v>65</v>
      </c>
      <c r="C119" s="9" t="s">
        <v>87</v>
      </c>
      <c r="D119" s="9" t="s">
        <v>93</v>
      </c>
      <c r="E119" s="17" t="s">
        <v>3</v>
      </c>
      <c r="F119" s="12" t="s">
        <v>163</v>
      </c>
      <c r="G119" s="10" t="s">
        <v>321</v>
      </c>
      <c r="H119" s="9" t="s">
        <v>13</v>
      </c>
      <c r="I119" s="9" t="s">
        <v>13</v>
      </c>
      <c r="J119" s="9" t="s">
        <v>13</v>
      </c>
      <c r="K119" s="9" t="s">
        <v>13</v>
      </c>
      <c r="L119" s="9"/>
      <c r="M119" s="9"/>
    </row>
    <row r="120" spans="1:13" ht="51" customHeight="1" x14ac:dyDescent="0.2">
      <c r="A120" s="8">
        <f t="shared" si="1"/>
        <v>119</v>
      </c>
      <c r="B120" s="9" t="s">
        <v>65</v>
      </c>
      <c r="C120" s="9" t="s">
        <v>87</v>
      </c>
      <c r="D120" s="9" t="s">
        <v>193</v>
      </c>
      <c r="E120" s="17" t="s">
        <v>3</v>
      </c>
      <c r="F120" s="9" t="s">
        <v>172</v>
      </c>
      <c r="G120" s="10" t="s">
        <v>322</v>
      </c>
      <c r="H120" s="9" t="s">
        <v>13</v>
      </c>
      <c r="I120" s="9" t="s">
        <v>13</v>
      </c>
      <c r="J120" s="9" t="s">
        <v>13</v>
      </c>
      <c r="K120" s="9" t="s">
        <v>13</v>
      </c>
      <c r="L120" s="9"/>
      <c r="M120" s="9"/>
    </row>
    <row r="121" spans="1:13" ht="89.25" customHeight="1" x14ac:dyDescent="0.2">
      <c r="A121" s="8">
        <f t="shared" si="1"/>
        <v>120</v>
      </c>
      <c r="B121" s="9" t="s">
        <v>65</v>
      </c>
      <c r="C121" s="9" t="s">
        <v>87</v>
      </c>
      <c r="D121" s="9" t="s">
        <v>94</v>
      </c>
      <c r="E121" s="17" t="s">
        <v>3</v>
      </c>
      <c r="F121" s="12" t="s">
        <v>163</v>
      </c>
      <c r="G121" s="10" t="s">
        <v>323</v>
      </c>
      <c r="H121" s="9" t="s">
        <v>13</v>
      </c>
      <c r="I121" s="9" t="s">
        <v>13</v>
      </c>
      <c r="J121" s="9" t="s">
        <v>13</v>
      </c>
      <c r="K121" s="9" t="s">
        <v>13</v>
      </c>
      <c r="L121" s="9"/>
      <c r="M121" s="9"/>
    </row>
    <row r="122" spans="1:13" ht="78" customHeight="1" x14ac:dyDescent="0.2">
      <c r="A122" s="8">
        <f t="shared" si="1"/>
        <v>121</v>
      </c>
      <c r="B122" s="9" t="s">
        <v>65</v>
      </c>
      <c r="C122" s="9" t="s">
        <v>95</v>
      </c>
      <c r="D122" s="9" t="s">
        <v>96</v>
      </c>
      <c r="E122" s="18" t="s">
        <v>16</v>
      </c>
      <c r="F122" s="11" t="s">
        <v>105</v>
      </c>
      <c r="G122" s="13" t="s">
        <v>283</v>
      </c>
      <c r="H122" s="9" t="s">
        <v>118</v>
      </c>
      <c r="I122" s="9" t="s">
        <v>115</v>
      </c>
      <c r="J122" s="9" t="s">
        <v>173</v>
      </c>
      <c r="K122" s="9" t="s">
        <v>174</v>
      </c>
      <c r="L122" s="9" t="s">
        <v>268</v>
      </c>
      <c r="M122" s="9"/>
    </row>
    <row r="123" spans="1:13" ht="165.75" x14ac:dyDescent="0.2">
      <c r="A123" s="8">
        <f t="shared" si="1"/>
        <v>122</v>
      </c>
      <c r="B123" s="9" t="s">
        <v>65</v>
      </c>
      <c r="C123" s="9" t="s">
        <v>95</v>
      </c>
      <c r="D123" s="9" t="s">
        <v>97</v>
      </c>
      <c r="E123" s="18" t="s">
        <v>41</v>
      </c>
      <c r="F123" s="9" t="s">
        <v>109</v>
      </c>
      <c r="G123" s="10" t="s">
        <v>337</v>
      </c>
      <c r="H123" s="9" t="s">
        <v>115</v>
      </c>
      <c r="I123" s="9" t="s">
        <v>115</v>
      </c>
      <c r="J123" s="9" t="s">
        <v>151</v>
      </c>
      <c r="K123" s="9" t="s">
        <v>167</v>
      </c>
      <c r="L123" s="9" t="s">
        <v>340</v>
      </c>
      <c r="M123" s="9" t="s">
        <v>350</v>
      </c>
    </row>
    <row r="124" spans="1:13" ht="54.75" customHeight="1" x14ac:dyDescent="0.2">
      <c r="A124" s="8">
        <f t="shared" si="1"/>
        <v>123</v>
      </c>
      <c r="B124" s="9" t="s">
        <v>65</v>
      </c>
      <c r="C124" s="9" t="s">
        <v>95</v>
      </c>
      <c r="D124" s="9" t="s">
        <v>98</v>
      </c>
      <c r="E124" s="18" t="s">
        <v>16</v>
      </c>
      <c r="F124" s="9" t="s">
        <v>106</v>
      </c>
      <c r="G124" s="10" t="s">
        <v>328</v>
      </c>
      <c r="H124" s="9" t="s">
        <v>118</v>
      </c>
      <c r="I124" s="9" t="s">
        <v>115</v>
      </c>
      <c r="J124" s="9" t="s">
        <v>169</v>
      </c>
      <c r="K124" s="9" t="s">
        <v>170</v>
      </c>
      <c r="L124" s="9" t="s">
        <v>242</v>
      </c>
      <c r="M124" s="9"/>
    </row>
    <row r="125" spans="1:13" ht="117" customHeight="1" x14ac:dyDescent="0.2">
      <c r="A125" s="8">
        <f t="shared" si="1"/>
        <v>124</v>
      </c>
      <c r="B125" s="9" t="s">
        <v>65</v>
      </c>
      <c r="C125" s="9" t="s">
        <v>95</v>
      </c>
      <c r="D125" s="9" t="s">
        <v>94</v>
      </c>
      <c r="E125" s="18" t="s">
        <v>16</v>
      </c>
      <c r="F125" s="12" t="s">
        <v>163</v>
      </c>
      <c r="G125" s="13" t="s">
        <v>324</v>
      </c>
      <c r="H125" s="9" t="s">
        <v>118</v>
      </c>
      <c r="I125" s="9" t="s">
        <v>115</v>
      </c>
      <c r="J125" s="9" t="s">
        <v>189</v>
      </c>
      <c r="K125" s="9" t="s">
        <v>171</v>
      </c>
      <c r="L125" s="9" t="s">
        <v>248</v>
      </c>
      <c r="M125" s="9"/>
    </row>
    <row r="126" spans="1:13" ht="140.25" x14ac:dyDescent="0.2">
      <c r="A126" s="8">
        <f t="shared" si="1"/>
        <v>125</v>
      </c>
      <c r="B126" s="9" t="s">
        <v>65</v>
      </c>
      <c r="C126" s="9" t="s">
        <v>95</v>
      </c>
      <c r="D126" s="9" t="s">
        <v>99</v>
      </c>
      <c r="E126" s="18" t="s">
        <v>16</v>
      </c>
      <c r="F126" s="14" t="s">
        <v>108</v>
      </c>
      <c r="G126" s="13" t="s">
        <v>330</v>
      </c>
      <c r="H126" s="9" t="s">
        <v>118</v>
      </c>
      <c r="I126" s="9" t="s">
        <v>119</v>
      </c>
      <c r="J126" s="9" t="s">
        <v>194</v>
      </c>
      <c r="K126" s="9" t="s">
        <v>175</v>
      </c>
      <c r="L126" s="9" t="s">
        <v>249</v>
      </c>
      <c r="M126" s="9"/>
    </row>
    <row r="127" spans="1:13" ht="93" customHeight="1" x14ac:dyDescent="0.2">
      <c r="A127" s="8">
        <f t="shared" si="1"/>
        <v>126</v>
      </c>
      <c r="B127" s="9" t="s">
        <v>65</v>
      </c>
      <c r="C127" s="9" t="s">
        <v>95</v>
      </c>
      <c r="D127" s="9" t="s">
        <v>100</v>
      </c>
      <c r="E127" s="18" t="s">
        <v>16</v>
      </c>
      <c r="F127" s="12" t="s">
        <v>110</v>
      </c>
      <c r="G127" s="13" t="s">
        <v>329</v>
      </c>
      <c r="H127" s="9" t="s">
        <v>118</v>
      </c>
      <c r="I127" s="9" t="s">
        <v>115</v>
      </c>
      <c r="J127" s="9" t="s">
        <v>189</v>
      </c>
      <c r="K127" s="9" t="s">
        <v>189</v>
      </c>
      <c r="L127" s="9" t="s">
        <v>339</v>
      </c>
      <c r="M127" s="9"/>
    </row>
    <row r="129" spans="2:12" x14ac:dyDescent="0.2">
      <c r="J129" s="1" t="s">
        <v>210</v>
      </c>
      <c r="L129" s="1" t="s">
        <v>210</v>
      </c>
    </row>
    <row r="130" spans="2:12" x14ac:dyDescent="0.2">
      <c r="G130" s="1" t="s">
        <v>210</v>
      </c>
      <c r="J130" s="1" t="s">
        <v>210</v>
      </c>
      <c r="L130" s="1" t="s">
        <v>210</v>
      </c>
    </row>
    <row r="131" spans="2:12" x14ac:dyDescent="0.2">
      <c r="G131" s="1" t="s">
        <v>210</v>
      </c>
      <c r="J131" s="1" t="s">
        <v>210</v>
      </c>
      <c r="L131" s="3" t="s">
        <v>210</v>
      </c>
    </row>
    <row r="132" spans="2:12" x14ac:dyDescent="0.2">
      <c r="G132" s="4" t="s">
        <v>210</v>
      </c>
      <c r="J132" s="1" t="s">
        <v>210</v>
      </c>
    </row>
    <row r="133" spans="2:12" x14ac:dyDescent="0.2">
      <c r="G133" s="4"/>
      <c r="J133" s="1" t="s">
        <v>210</v>
      </c>
      <c r="L133" s="5" t="s">
        <v>210</v>
      </c>
    </row>
    <row r="134" spans="2:12" x14ac:dyDescent="0.2">
      <c r="G134" s="4" t="s">
        <v>210</v>
      </c>
      <c r="J134" s="1" t="s">
        <v>210</v>
      </c>
      <c r="L134" s="1" t="s">
        <v>210</v>
      </c>
    </row>
    <row r="135" spans="2:12" x14ac:dyDescent="0.2">
      <c r="J135" s="1" t="s">
        <v>210</v>
      </c>
    </row>
    <row r="136" spans="2:12" x14ac:dyDescent="0.2">
      <c r="J136" s="1" t="s">
        <v>210</v>
      </c>
    </row>
    <row r="137" spans="2:12" x14ac:dyDescent="0.2">
      <c r="G137" s="1" t="s">
        <v>210</v>
      </c>
    </row>
    <row r="139" spans="2:12" x14ac:dyDescent="0.2">
      <c r="G139" s="1" t="s">
        <v>210</v>
      </c>
      <c r="L139" s="1" t="s">
        <v>210</v>
      </c>
    </row>
    <row r="141" spans="2:12" x14ac:dyDescent="0.2">
      <c r="L141" s="1" t="s">
        <v>210</v>
      </c>
    </row>
    <row r="143" spans="2:12" x14ac:dyDescent="0.2">
      <c r="L143" s="1" t="s">
        <v>210</v>
      </c>
    </row>
    <row r="144" spans="2:12" x14ac:dyDescent="0.2">
      <c r="B144" s="1" t="s">
        <v>210</v>
      </c>
    </row>
  </sheetData>
  <autoFilter ref="A1:N127" xr:uid="{FEC01FF5-C79D-4C04-8DB3-3EBD91BF1F58}"/>
  <pageMargins left="0.7" right="0.7" top="0.75" bottom="0.75" header="0.3" footer="0.3"/>
  <pageSetup paperSize="5" scale="72" fitToHeight="0" orientation="landscape" horizontalDpi="300" verticalDpi="300"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 Data Dictionary</vt:lpstr>
      <vt:lpstr>'AP Data Dictionary'!Print_Area</vt:lpstr>
      <vt:lpstr>'AP Data Dictionary'!Print_Titles</vt:lpstr>
    </vt:vector>
  </TitlesOfParts>
  <Company>Fannie Mae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Fannie Mae</dc:creator>
  <cp:lastModifiedBy>MaryAlice Leber</cp:lastModifiedBy>
  <cp:lastPrinted>2020-02-21T20:51:11Z</cp:lastPrinted>
  <dcterms:created xsi:type="dcterms:W3CDTF">2013-07-09T18:07:46Z</dcterms:created>
  <dcterms:modified xsi:type="dcterms:W3CDTF">2020-05-21T20:53:33Z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